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xyg68375\Documents\for website\closeout 2\"/>
    </mc:Choice>
  </mc:AlternateContent>
  <workbookProtection workbookAlgorithmName="SHA-512" workbookHashValue="mWO1LLbKZYX7bB2lWWcEC3iG1tNMGTBwAyf6mEU9VbVaWeEzX7A5RQGN/ju1J7OWps9RXfVHtAc+dR2WJNrsyw==" workbookSaltValue="53f6k8lYQp5qn8kVLYoLug==" workbookSpinCount="100000" lockStructure="1"/>
  <bookViews>
    <workbookView xWindow="0" yWindow="0" windowWidth="18576" windowHeight="6768"/>
  </bookViews>
  <sheets>
    <sheet name="Report" sheetId="1" r:id="rId1"/>
    <sheet name="Instructions" sheetId="2" r:id="rId2"/>
  </sheets>
  <definedNames>
    <definedName name="_xlnm.Print_Area" localSheetId="0">Report!$A$1:$J$104</definedName>
  </definedNames>
  <calcPr calcId="162913"/>
</workbook>
</file>

<file path=xl/calcChain.xml><?xml version="1.0" encoding="utf-8"?>
<calcChain xmlns="http://schemas.openxmlformats.org/spreadsheetml/2006/main">
  <c r="G42" i="1" l="1"/>
  <c r="G30" i="1" l="1"/>
  <c r="G35" i="1"/>
  <c r="G36" i="1" s="1"/>
  <c r="G104" i="1" l="1"/>
  <c r="G89" i="1"/>
  <c r="G68" i="1"/>
  <c r="C68" i="1"/>
</calcChain>
</file>

<file path=xl/sharedStrings.xml><?xml version="1.0" encoding="utf-8"?>
<sst xmlns="http://schemas.openxmlformats.org/spreadsheetml/2006/main" count="113" uniqueCount="112">
  <si>
    <t>Final</t>
  </si>
  <si>
    <t>Accrual</t>
  </si>
  <si>
    <t>Cash</t>
  </si>
  <si>
    <t xml:space="preserve">         and the expenditures, disbursements and cash receipts are for the purposes and intent set forth in the award documents.  </t>
  </si>
  <si>
    <t xml:space="preserve">         I am aware that any false, fictitious, or fraudulent information may subject me to penalties.</t>
  </si>
  <si>
    <t>GO Virginia Cash:</t>
  </si>
  <si>
    <t>a.  Cash Receipts</t>
  </si>
  <si>
    <t>b.  Cash Disbursements</t>
  </si>
  <si>
    <t>c.  Cash on Hand (Line a minus b)</t>
  </si>
  <si>
    <t>GO Virginia Expenditures and Unobligated Balance:</t>
  </si>
  <si>
    <t>d.  Total GO Virginia funds authorized</t>
  </si>
  <si>
    <t>Remarks</t>
  </si>
  <si>
    <t>Certification</t>
  </si>
  <si>
    <t>e.  GO Virginia share of expenditures</t>
  </si>
  <si>
    <t>g.  Total GO Virginia share (sum of lines e and f)</t>
  </si>
  <si>
    <t>h.  Unobligated balance of GO Virginia funds (line d minus g)</t>
  </si>
  <si>
    <t>f.   GO Virginia share of unliquidated obligations</t>
  </si>
  <si>
    <t>Reporting Item</t>
  </si>
  <si>
    <t>Instructions</t>
  </si>
  <si>
    <t>Report Number</t>
  </si>
  <si>
    <t>Regional Council</t>
  </si>
  <si>
    <t>Support Organization Name</t>
  </si>
  <si>
    <t>Support Organization EIN</t>
  </si>
  <si>
    <t>Agency use only:</t>
  </si>
  <si>
    <t>Basis of Accounting</t>
  </si>
  <si>
    <t>Report Type</t>
  </si>
  <si>
    <t>Transactions</t>
  </si>
  <si>
    <t>Cash Receipts</t>
  </si>
  <si>
    <t>Cash Disbursements</t>
  </si>
  <si>
    <t>Total GO Virginia funds authorized</t>
  </si>
  <si>
    <t>GO Virginia share of expenditures</t>
  </si>
  <si>
    <t>GO Virginia share of unliquidated obligations</t>
  </si>
  <si>
    <t>Enter the Regional Council name.</t>
  </si>
  <si>
    <t>Specify whether a cash or accrual basis was used for recording transactions related to the GO Virginia program and for preparing this financial report.  Accrual basis of accounting refers to the accounting method in which expenses are recorded when incurred.  The cash basis of accounting records expenses when they are paid.</t>
  </si>
  <si>
    <t>Enter the cumulative amount of actual cash received from the GO Virginia program as of the reporting period end date.</t>
  </si>
  <si>
    <t>4.  Support Org EIN</t>
  </si>
  <si>
    <t>1.  Regional Council</t>
  </si>
  <si>
    <t>2.  Support Organization Name</t>
  </si>
  <si>
    <t xml:space="preserve">  6.  Report Type</t>
  </si>
  <si>
    <t>This is a self-calculating field.  This field will subtract total GO Virginia share from total GO Virginia funds authorized.</t>
  </si>
  <si>
    <t>This is a self-calculating field.  This field will subtract cash disbursements from cash receipts to show the amount of cash on hand.</t>
  </si>
  <si>
    <t>This is a self-calculating field.  This field will add GO Virginia share of expenditures and GO Virginia share of unliquidated obligations.</t>
  </si>
  <si>
    <t>Cash on Hand (Line 8a minus 8b)</t>
  </si>
  <si>
    <t>Total GO Virginia share (sum of lines 8e and 8f)</t>
  </si>
  <si>
    <t>Unobligated balance of GO Virginia funds (line 8d minus 8g)</t>
  </si>
  <si>
    <t>Enter any explanations or additional information that may assist in interpretation of the recipient's financial report.</t>
  </si>
  <si>
    <t>Enter the cumulative amount of GO Virginia disbursements by the recipient (i.e. cash or checks) as of the reporting period end date.  Disbursements are the sum of actual cash disbursements (of GO Virginia authorized funds) for direct charges for goods and services and the amount of cash advances and payments (of GO Virginia authorized funds) made to contractors.</t>
  </si>
  <si>
    <t>Enter the total GO Virginia funds authorized (awarded) as of the reporting period end date.  Note that your authorized amount should match the authorized amount displayed in CAMS.</t>
  </si>
  <si>
    <t>Enter the amount of GO Virginia (State funded GO VA share) of expenditures.  For reports prepared on a cash basis, expenditures are the sum of cash disbursements for direct charges for goods and services.  For reports prepared on an accrual basis, expenditures are the sum of cash disbursements for direct charges for goods and services incurred.</t>
  </si>
  <si>
    <t>Enter the GO Virginia (State funded GO VA) portion of unliquidated obligations.  Unliquidated obligations on a cash basis are obligations incurred, but not yet paid.  On an accrual basis, they are obligations incurred, but for which an expenditure has not yet been recorded.  (Expenses incurred but not yet paid or charged to the program)</t>
  </si>
  <si>
    <t>5. Basis of Accounting</t>
  </si>
  <si>
    <t>Regional Council:</t>
  </si>
  <si>
    <t>Support Organization Name:</t>
  </si>
  <si>
    <t>Recipient Share/Required Match:</t>
  </si>
  <si>
    <t>IN-KIND Detail:</t>
  </si>
  <si>
    <t>Total IN-KIND Match:</t>
  </si>
  <si>
    <t>Enter the recipient (non-state source) share of actual cash disbursements (less any rebates, refunds, or other credits).   Note:  In some cases, the recipient (non-state source) share may be greater than the total required recipient share; please feel free to include additional 'allowable' amounts here.</t>
  </si>
  <si>
    <t>Page 2</t>
  </si>
  <si>
    <t>Enter cumulative amounts from the date of inception of the award through the end date of the reporting period specified in line 6.</t>
  </si>
  <si>
    <t>8a</t>
  </si>
  <si>
    <t>8b</t>
  </si>
  <si>
    <t>8c</t>
  </si>
  <si>
    <t>8d</t>
  </si>
  <si>
    <t>8e</t>
  </si>
  <si>
    <t>8f</t>
  </si>
  <si>
    <t>8g</t>
  </si>
  <si>
    <t>8h</t>
  </si>
  <si>
    <t>8i</t>
  </si>
  <si>
    <t>8j</t>
  </si>
  <si>
    <t>8k</t>
  </si>
  <si>
    <t>8l</t>
  </si>
  <si>
    <t>8m</t>
  </si>
  <si>
    <t>8.  Transactions</t>
  </si>
  <si>
    <t>9.  Remarks</t>
  </si>
  <si>
    <r>
      <t xml:space="preserve">10.  Certification:  </t>
    </r>
    <r>
      <rPr>
        <b/>
        <i/>
        <sz val="8"/>
        <color theme="1"/>
        <rFont val="Calibri"/>
        <family val="2"/>
        <scheme val="minor"/>
      </rPr>
      <t>By signing this report, I certify to the best of my knowledge and belief that the report is true, complete, and accurate,</t>
    </r>
  </si>
  <si>
    <t>3.  Subgrantee</t>
  </si>
  <si>
    <t>Subgrantee</t>
  </si>
  <si>
    <t>Enter the name of the Subgrantee.</t>
  </si>
  <si>
    <t>Closeout Date</t>
  </si>
  <si>
    <t>7.  Closeout Date</t>
  </si>
  <si>
    <t>Enter the Date the project is being closed out. This is the date this financial closeout report is being submitted.</t>
  </si>
  <si>
    <t>Total Required Match</t>
  </si>
  <si>
    <t>Enter the total required recipient (non-state source) match.  The required match share should include all matching costs provided by recipient and/or third-party providers as identified in the contract.  This amount should not include amounts in excess of the match identified in the contract.</t>
  </si>
  <si>
    <t>CASH Match</t>
  </si>
  <si>
    <t>IN-KIND Match</t>
  </si>
  <si>
    <t>k.  IN-KIND Match (Provide detail on Page 2)</t>
  </si>
  <si>
    <t>i.  Total Required Match</t>
  </si>
  <si>
    <t>Total Local Match</t>
  </si>
  <si>
    <t>Source of Contribution</t>
  </si>
  <si>
    <t>a. Name of Authorized Certifying Official (Subgrantee)</t>
  </si>
  <si>
    <t>b. Signature of Authorized Certifying Official (Subgrantee)</t>
  </si>
  <si>
    <t>d. Name of Authorized Certifying Official (Grantee or Council Chair)</t>
  </si>
  <si>
    <t>e. Signature of Authorized Certifying Official (Grantee or Council Chair)</t>
  </si>
  <si>
    <t>(a)  Enter the name and title of the authorized certifying official for Subgrantee; (b)  The authorized certifying official for the Subgrantee must sign here; (c ) Enter date of signature for Subgrantee; (d)  Enter the name and title of the authorized certifying official for Grantee or Council Chair; (e) The authorized certifying official of Grantee or Council Chair must sign here; (f)  Enter date of signature for Grantee or Council Chair.</t>
  </si>
  <si>
    <t>Enter the name of the Support Organization (Grantee).</t>
  </si>
  <si>
    <t>Enter the Support Organization's (Grantee) Employer Identification Number (EIN).</t>
  </si>
  <si>
    <t>c.  Date of signature (Subgrantee)</t>
  </si>
  <si>
    <t>f. Date of signature (Grantee or Council Chair)</t>
  </si>
  <si>
    <t>m.  Remaining Required Match (line i minus the sum of j+k)</t>
  </si>
  <si>
    <t>Remaining recipient share to be provided (line 8i minus the sum of 8j+8k)</t>
  </si>
  <si>
    <t>l.  Total Local Match (not included in calculation below)</t>
  </si>
  <si>
    <t>This includes Total Local Match (if applicable) as outlined in the contract (includes local CASH and IN-KIND match). This amount is not calculated in the remaining required match (line 8m). It is assumed the Local Match is either part of the CASH Match or IN-KIND Match (line 8j and 8k). If part of local match is included in IN-KIND Match this will be listed on page 2 (IN-KIND Detail).</t>
  </si>
  <si>
    <t>Enter the recipient (non-state source) share of IN-KIND expenditures.  This amount should include the value of allowable in-kind contributions.  Note:  In some cases, the recipient (non-state source) share may be greater than the total required recipient share; please feel free to include additional 'allowable' amounts here.  In addition, provide additional details of IN-KIND contributions on Page 2 of the financial report.</t>
  </si>
  <si>
    <t>This is a self-calculating field.  This field will subtract total required match from the sum of CASH Match and IN-KIND Match, and should always be zero. If more match was provided than what is required in the contract, the field will still represent a zero value. If there is a positive value, the match requirement as identified in the contract has not been met.</t>
  </si>
  <si>
    <t xml:space="preserve">Mark the appropriate box labled final. </t>
  </si>
  <si>
    <t>CASH MATCH Detail:</t>
  </si>
  <si>
    <t>Total Cash Match:</t>
  </si>
  <si>
    <t>GO Virginia Grant</t>
  </si>
  <si>
    <t>In-Kind match ($)</t>
  </si>
  <si>
    <t>Cash Match ($)</t>
  </si>
  <si>
    <t>j.  CASH Match (Provide detail on Page 2)</t>
  </si>
  <si>
    <t>Enter additional details of IN-KIND match at the top section and CASH match at the bottom section to include the source of the match being contributed as referenced in the project contract. Both in-kind and cash match should add up to the total match listed on the first page (line 8i).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</si>
</sst>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43" formatCode="_(* #,##0.00_);_(* \(#,##0.00\);_(* &quot;-&quot;??_);_(@_)"/>
    <numFmt numFmtId="164" formatCode="mm/dd/yy;@"/>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Calibri"/>
      <family val="2"/>
      <scheme val="minor"/>
    </font>
    <font>
      <sz val="10"/>
      <color theme="1"/>
      <name val="Calibri"/>
      <family val="2"/>
      <scheme val="minor"/>
    </font>
    <font>
      <b/>
      <sz val="10"/>
      <color theme="1"/>
      <name val="Calibri"/>
      <family val="2"/>
      <scheme val="minor"/>
    </font>
    <font>
      <b/>
      <sz val="8"/>
      <color theme="1"/>
      <name val="Calibri"/>
      <family val="2"/>
      <scheme val="minor"/>
    </font>
    <font>
      <b/>
      <i/>
      <sz val="10"/>
      <color theme="1"/>
      <name val="Calibri"/>
      <family val="2"/>
      <scheme val="minor"/>
    </font>
    <font>
      <b/>
      <i/>
      <sz val="8"/>
      <color theme="1"/>
      <name val="Calibri"/>
      <family val="2"/>
      <scheme val="minor"/>
    </font>
    <font>
      <i/>
      <sz val="11"/>
      <color theme="1"/>
      <name val="Calibri"/>
      <family val="2"/>
      <scheme val="minor"/>
    </font>
    <font>
      <b/>
      <sz val="9"/>
      <color theme="1"/>
      <name val="Calibri"/>
      <family val="2"/>
      <scheme val="minor"/>
    </font>
    <font>
      <sz val="11"/>
      <color rgb="FF333333"/>
      <name val="Calibri"/>
      <family val="2"/>
      <scheme val="minor"/>
    </font>
    <font>
      <sz val="8"/>
      <color theme="1"/>
      <name val="Calibri"/>
      <family val="2"/>
      <scheme val="minor"/>
    </font>
    <font>
      <sz val="12"/>
      <color theme="1"/>
      <name val="Calibri"/>
      <family val="2"/>
      <scheme val="minor"/>
    </font>
    <font>
      <b/>
      <sz val="12"/>
      <color theme="1"/>
      <name val="Calibri"/>
      <family val="2"/>
      <scheme val="minor"/>
    </font>
    <font>
      <b/>
      <sz val="11"/>
      <color rgb="FF333333"/>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2" tint="-9.9978637043366805E-2"/>
        <bgColor indexed="64"/>
      </patternFill>
    </fill>
  </fills>
  <borders count="75">
    <border>
      <left/>
      <right/>
      <top/>
      <bottom/>
      <diagonal/>
    </border>
    <border>
      <left/>
      <right/>
      <top/>
      <bottom style="thin">
        <color theme="3" tint="-0.249977111117893"/>
      </bottom>
      <diagonal/>
    </border>
    <border>
      <left/>
      <right/>
      <top style="thin">
        <color theme="3" tint="-0.249977111117893"/>
      </top>
      <bottom/>
      <diagonal/>
    </border>
    <border>
      <left/>
      <right/>
      <top style="thin">
        <color theme="3" tint="-0.249977111117893"/>
      </top>
      <bottom style="thin">
        <color theme="3" tint="-0.24997711111789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theme="3" tint="-0.249977111117893"/>
      </bottom>
      <diagonal/>
    </border>
    <border>
      <left/>
      <right style="medium">
        <color indexed="64"/>
      </right>
      <top/>
      <bottom style="thin">
        <color theme="3" tint="-0.249977111117893"/>
      </bottom>
      <diagonal/>
    </border>
    <border>
      <left style="medium">
        <color indexed="64"/>
      </left>
      <right/>
      <top style="thin">
        <color theme="3" tint="-0.249977111117893"/>
      </top>
      <bottom/>
      <diagonal/>
    </border>
    <border>
      <left/>
      <right style="medium">
        <color indexed="64"/>
      </right>
      <top style="thin">
        <color theme="3" tint="-0.249977111117893"/>
      </top>
      <bottom/>
      <diagonal/>
    </border>
    <border>
      <left/>
      <right style="medium">
        <color indexed="64"/>
      </right>
      <top style="thin">
        <color theme="3" tint="-0.249977111117893"/>
      </top>
      <bottom style="thin">
        <color theme="3" tint="-0.249977111117893"/>
      </bottom>
      <diagonal/>
    </border>
    <border>
      <left style="medium">
        <color indexed="64"/>
      </left>
      <right/>
      <top style="thin">
        <color indexed="64"/>
      </top>
      <bottom/>
      <diagonal/>
    </border>
    <border>
      <left style="medium">
        <color indexed="64"/>
      </left>
      <right/>
      <top style="thin">
        <color theme="3" tint="-0.249977111117893"/>
      </top>
      <bottom style="thin">
        <color theme="3" tint="-0.249977111117893"/>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theme="3" tint="-0.249977111117893"/>
      </top>
      <bottom style="medium">
        <color indexed="64"/>
      </bottom>
      <diagonal/>
    </border>
    <border>
      <left/>
      <right/>
      <top style="thin">
        <color theme="3" tint="-0.249977111117893"/>
      </top>
      <bottom style="medium">
        <color indexed="64"/>
      </bottom>
      <diagonal/>
    </border>
    <border>
      <left style="thin">
        <color indexed="64"/>
      </left>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theme="3" tint="-0.249977111117893"/>
      </bottom>
      <diagonal/>
    </border>
    <border>
      <left/>
      <right/>
      <top style="medium">
        <color indexed="64"/>
      </top>
      <bottom style="thin">
        <color theme="3" tint="-0.249977111117893"/>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theme="3" tint="-0.249977111117893"/>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medium">
        <color indexed="64"/>
      </right>
      <top style="thin">
        <color theme="3" tint="-0.249977111117893"/>
      </top>
      <bottom style="medium">
        <color indexed="64"/>
      </bottom>
      <diagonal/>
    </border>
    <border>
      <left/>
      <right style="medium">
        <color indexed="64"/>
      </right>
      <top style="medium">
        <color indexed="64"/>
      </top>
      <bottom style="thin">
        <color theme="3" tint="-0.249977111117893"/>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theme="3" tint="-0.249977111117893"/>
      </bottom>
      <diagonal/>
    </border>
    <border>
      <left style="medium">
        <color indexed="64"/>
      </left>
      <right style="medium">
        <color indexed="64"/>
      </right>
      <top style="thin">
        <color theme="3" tint="-0.249977111117893"/>
      </top>
      <bottom style="thin">
        <color theme="3" tint="-0.249977111117893"/>
      </bottom>
      <diagonal/>
    </border>
    <border>
      <left style="medium">
        <color indexed="64"/>
      </left>
      <right style="medium">
        <color indexed="64"/>
      </right>
      <top style="thin">
        <color theme="3" tint="-0.249977111117893"/>
      </top>
      <bottom style="medium">
        <color indexed="64"/>
      </bottom>
      <diagonal/>
    </border>
    <border>
      <left style="medium">
        <color indexed="64"/>
      </left>
      <right style="medium">
        <color indexed="64"/>
      </right>
      <top style="medium">
        <color indexed="64"/>
      </top>
      <bottom style="thin">
        <color theme="3" tint="-0.249977111117893"/>
      </bottom>
      <diagonal/>
    </border>
    <border>
      <left style="medium">
        <color indexed="64"/>
      </left>
      <right style="medium">
        <color indexed="64"/>
      </right>
      <top style="thin">
        <color theme="3" tint="-0.249977111117893"/>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43" fontId="1" fillId="0" borderId="0" applyFont="0" applyFill="0" applyBorder="0" applyAlignment="0" applyProtection="0"/>
  </cellStyleXfs>
  <cellXfs count="214">
    <xf numFmtId="0" fontId="0" fillId="0" borderId="0" xfId="0"/>
    <xf numFmtId="0" fontId="8" fillId="0" borderId="0" xfId="0" applyFont="1" applyBorder="1" applyAlignment="1" applyProtection="1"/>
    <xf numFmtId="0" fontId="0" fillId="0" borderId="0" xfId="0" applyProtection="1"/>
    <xf numFmtId="0" fontId="0" fillId="0" borderId="0" xfId="0" applyBorder="1" applyProtection="1"/>
    <xf numFmtId="0" fontId="5" fillId="0" borderId="0" xfId="0" applyFont="1" applyProtection="1"/>
    <xf numFmtId="0" fontId="2" fillId="0" borderId="0" xfId="0" applyFont="1" applyProtection="1"/>
    <xf numFmtId="0" fontId="4" fillId="0" borderId="0" xfId="0" applyFont="1" applyProtection="1"/>
    <xf numFmtId="0" fontId="7" fillId="0" borderId="0" xfId="0" applyFont="1" applyProtection="1"/>
    <xf numFmtId="0" fontId="9" fillId="0" borderId="0" xfId="0" applyFont="1" applyProtection="1"/>
    <xf numFmtId="0" fontId="2" fillId="0" borderId="4" xfId="0" applyFont="1" applyFill="1" applyBorder="1" applyAlignment="1">
      <alignment horizontal="left" vertical="top" wrapText="1"/>
    </xf>
    <xf numFmtId="0" fontId="2" fillId="0" borderId="4" xfId="0" applyFont="1" applyFill="1" applyBorder="1" applyAlignment="1">
      <alignment horizontal="center" vertical="top" wrapText="1"/>
    </xf>
    <xf numFmtId="0" fontId="11" fillId="0" borderId="0" xfId="0" applyFont="1" applyFill="1" applyAlignment="1">
      <alignment horizontal="left" vertical="top" wrapText="1"/>
    </xf>
    <xf numFmtId="0" fontId="0" fillId="0" borderId="0" xfId="0" applyFont="1" applyFill="1" applyAlignment="1">
      <alignment horizontal="left" vertical="top" wrapText="1"/>
    </xf>
    <xf numFmtId="0" fontId="0" fillId="0" borderId="0" xfId="0" applyFont="1" applyFill="1" applyAlignment="1">
      <alignment vertical="top" wrapText="1"/>
    </xf>
    <xf numFmtId="0" fontId="0" fillId="0" borderId="0" xfId="0" applyFont="1" applyFill="1"/>
    <xf numFmtId="0" fontId="0" fillId="0" borderId="4" xfId="0" applyFont="1" applyBorder="1" applyAlignment="1">
      <alignment horizontal="left" vertical="top"/>
    </xf>
    <xf numFmtId="0" fontId="0" fillId="0" borderId="4" xfId="0" applyFont="1" applyFill="1" applyBorder="1" applyAlignment="1">
      <alignment horizontal="left" vertical="top" wrapText="1"/>
    </xf>
    <xf numFmtId="0" fontId="0" fillId="0" borderId="4" xfId="0" applyFont="1" applyFill="1" applyBorder="1" applyAlignment="1">
      <alignment vertical="top" wrapText="1"/>
    </xf>
    <xf numFmtId="0" fontId="11" fillId="0" borderId="4" xfId="0" applyFont="1" applyFill="1" applyBorder="1" applyAlignment="1">
      <alignment horizontal="left" vertical="top" wrapText="1"/>
    </xf>
    <xf numFmtId="0" fontId="0" fillId="0" borderId="0" xfId="0" applyFont="1" applyFill="1" applyAlignment="1">
      <alignment horizontal="left" vertical="top"/>
    </xf>
    <xf numFmtId="0" fontId="12" fillId="0" borderId="3" xfId="0" applyFont="1" applyBorder="1" applyAlignment="1" applyProtection="1">
      <alignment vertical="center"/>
    </xf>
    <xf numFmtId="0" fontId="0" fillId="0" borderId="13" xfId="0" applyBorder="1" applyProtection="1"/>
    <xf numFmtId="0" fontId="0" fillId="0" borderId="14" xfId="0" applyBorder="1" applyProtection="1"/>
    <xf numFmtId="0" fontId="0" fillId="0" borderId="15" xfId="0" applyBorder="1" applyProtection="1"/>
    <xf numFmtId="0" fontId="0" fillId="0" borderId="16" xfId="0" applyBorder="1" applyProtection="1"/>
    <xf numFmtId="0" fontId="0" fillId="0" borderId="17" xfId="0" applyBorder="1" applyProtection="1"/>
    <xf numFmtId="0" fontId="2" fillId="0" borderId="16" xfId="0" applyFont="1" applyBorder="1" applyProtection="1"/>
    <xf numFmtId="0" fontId="4" fillId="0" borderId="26" xfId="0" applyFont="1" applyBorder="1" applyAlignment="1" applyProtection="1">
      <alignment vertical="center"/>
    </xf>
    <xf numFmtId="0" fontId="7" fillId="0" borderId="16" xfId="0" applyFont="1" applyBorder="1" applyProtection="1"/>
    <xf numFmtId="0" fontId="4" fillId="0" borderId="16" xfId="0" applyFont="1" applyBorder="1" applyProtection="1"/>
    <xf numFmtId="0" fontId="0" fillId="0" borderId="27" xfId="0" applyBorder="1" applyProtection="1"/>
    <xf numFmtId="0" fontId="4" fillId="0" borderId="0" xfId="0" applyFont="1" applyAlignment="1" applyProtection="1">
      <alignment vertical="center"/>
    </xf>
    <xf numFmtId="0" fontId="10" fillId="0" borderId="0" xfId="0" applyFont="1" applyBorder="1" applyProtection="1"/>
    <xf numFmtId="0" fontId="10" fillId="0" borderId="17" xfId="0" applyFont="1" applyBorder="1" applyProtection="1"/>
    <xf numFmtId="0" fontId="3" fillId="0" borderId="0" xfId="0" applyFont="1" applyBorder="1" applyProtection="1"/>
    <xf numFmtId="0" fontId="3" fillId="0" borderId="17" xfId="0" applyFont="1" applyBorder="1" applyProtection="1"/>
    <xf numFmtId="0" fontId="3" fillId="0" borderId="6" xfId="0" applyFont="1" applyBorder="1" applyAlignment="1" applyProtection="1">
      <alignment vertical="center"/>
    </xf>
    <xf numFmtId="0" fontId="10" fillId="0" borderId="0" xfId="0" applyFont="1" applyBorder="1" applyAlignment="1" applyProtection="1">
      <alignment vertical="center"/>
    </xf>
    <xf numFmtId="0" fontId="5" fillId="0" borderId="16" xfId="0" applyFont="1" applyBorder="1" applyAlignment="1" applyProtection="1">
      <alignment vertical="center"/>
    </xf>
    <xf numFmtId="0" fontId="10" fillId="0" borderId="17" xfId="0" applyFont="1" applyBorder="1" applyAlignment="1" applyProtection="1">
      <alignment vertical="center"/>
    </xf>
    <xf numFmtId="0" fontId="5" fillId="0" borderId="0" xfId="0" applyFont="1" applyAlignment="1" applyProtection="1">
      <alignment vertical="center"/>
    </xf>
    <xf numFmtId="0" fontId="10" fillId="0" borderId="0" xfId="0" applyFont="1" applyAlignment="1" applyProtection="1">
      <alignment vertical="center"/>
    </xf>
    <xf numFmtId="0" fontId="4" fillId="2" borderId="20" xfId="0" applyFont="1" applyFill="1" applyBorder="1" applyAlignment="1" applyProtection="1">
      <alignment vertical="center"/>
    </xf>
    <xf numFmtId="0" fontId="6" fillId="2" borderId="1" xfId="0" applyFont="1" applyFill="1" applyBorder="1" applyAlignment="1" applyProtection="1">
      <alignment vertical="center"/>
    </xf>
    <xf numFmtId="0" fontId="3" fillId="0" borderId="28" xfId="0" applyFont="1" applyBorder="1" applyProtection="1"/>
    <xf numFmtId="0" fontId="12" fillId="0" borderId="24" xfId="0" applyFont="1" applyBorder="1" applyAlignment="1" applyProtection="1">
      <alignment vertical="center"/>
    </xf>
    <xf numFmtId="0" fontId="4" fillId="0" borderId="32" xfId="0" applyFont="1" applyBorder="1" applyAlignment="1" applyProtection="1">
      <alignment vertical="center"/>
    </xf>
    <xf numFmtId="0" fontId="12" fillId="0" borderId="33" xfId="0" applyFont="1" applyBorder="1" applyAlignment="1" applyProtection="1">
      <alignment vertical="center"/>
    </xf>
    <xf numFmtId="0" fontId="2" fillId="0" borderId="16" xfId="0" applyFont="1" applyBorder="1" applyAlignment="1" applyProtection="1">
      <alignment vertical="center"/>
    </xf>
    <xf numFmtId="0" fontId="2" fillId="0" borderId="27" xfId="0" applyFont="1" applyBorder="1" applyAlignment="1" applyProtection="1">
      <alignment vertical="center"/>
    </xf>
    <xf numFmtId="0" fontId="5" fillId="0" borderId="13" xfId="0" applyFont="1" applyBorder="1" applyAlignment="1" applyProtection="1">
      <alignment vertical="center"/>
    </xf>
    <xf numFmtId="0" fontId="10" fillId="0" borderId="14" xfId="0" applyFont="1" applyBorder="1" applyAlignment="1" applyProtection="1">
      <alignment vertical="center"/>
    </xf>
    <xf numFmtId="0" fontId="10" fillId="0" borderId="15" xfId="0" applyFont="1" applyBorder="1" applyAlignment="1" applyProtection="1">
      <alignment vertical="center"/>
    </xf>
    <xf numFmtId="0" fontId="3" fillId="0" borderId="29" xfId="0" applyFont="1" applyBorder="1" applyProtection="1"/>
    <xf numFmtId="0" fontId="3" fillId="0" borderId="14" xfId="0" applyFont="1" applyBorder="1" applyProtection="1"/>
    <xf numFmtId="0" fontId="3" fillId="0" borderId="15" xfId="0" applyFont="1" applyBorder="1" applyProtection="1"/>
    <xf numFmtId="0" fontId="9" fillId="0" borderId="16" xfId="0" applyFont="1" applyBorder="1" applyAlignment="1" applyProtection="1"/>
    <xf numFmtId="0" fontId="4" fillId="0" borderId="6" xfId="0" applyFont="1" applyBorder="1" applyProtection="1"/>
    <xf numFmtId="0" fontId="4" fillId="0" borderId="25" xfId="0" applyFont="1" applyBorder="1" applyProtection="1"/>
    <xf numFmtId="0" fontId="4" fillId="2" borderId="47" xfId="0" applyFont="1" applyFill="1" applyBorder="1" applyAlignment="1" applyProtection="1">
      <alignment vertical="center"/>
    </xf>
    <xf numFmtId="0" fontId="6" fillId="2" borderId="48" xfId="0" applyFont="1" applyFill="1" applyBorder="1" applyAlignment="1" applyProtection="1">
      <alignment vertical="center"/>
    </xf>
    <xf numFmtId="0" fontId="4" fillId="0" borderId="0" xfId="0" applyFont="1" applyBorder="1" applyAlignment="1" applyProtection="1">
      <alignment horizontal="right" indent="1"/>
    </xf>
    <xf numFmtId="0" fontId="4" fillId="0" borderId="22" xfId="0" applyFont="1" applyBorder="1" applyAlignment="1" applyProtection="1">
      <alignment vertical="center"/>
    </xf>
    <xf numFmtId="0" fontId="12" fillId="0" borderId="2" xfId="0" applyFont="1" applyBorder="1" applyAlignment="1" applyProtection="1">
      <alignment vertical="center"/>
    </xf>
    <xf numFmtId="0" fontId="4" fillId="0" borderId="0" xfId="0" applyFont="1" applyBorder="1" applyAlignment="1" applyProtection="1">
      <alignment vertical="center"/>
    </xf>
    <xf numFmtId="0" fontId="0" fillId="0" borderId="0" xfId="0" applyFill="1" applyProtection="1"/>
    <xf numFmtId="0" fontId="5" fillId="0" borderId="13" xfId="0" applyFont="1" applyFill="1" applyBorder="1" applyProtection="1"/>
    <xf numFmtId="0" fontId="0" fillId="0" borderId="27" xfId="0" applyBorder="1" applyAlignment="1" applyProtection="1"/>
    <xf numFmtId="0" fontId="0" fillId="0" borderId="0" xfId="0" applyAlignment="1" applyProtection="1"/>
    <xf numFmtId="0" fontId="4" fillId="0" borderId="20" xfId="0" applyFont="1" applyBorder="1" applyAlignment="1" applyProtection="1">
      <alignment vertical="center"/>
    </xf>
    <xf numFmtId="0" fontId="12" fillId="0" borderId="1" xfId="0" applyFont="1" applyBorder="1" applyAlignment="1" applyProtection="1">
      <alignment vertical="center"/>
    </xf>
    <xf numFmtId="0" fontId="12" fillId="0" borderId="21" xfId="0" applyFont="1" applyBorder="1" applyAlignment="1" applyProtection="1">
      <alignment vertical="center"/>
    </xf>
    <xf numFmtId="0" fontId="4" fillId="2" borderId="38" xfId="0" applyFont="1" applyFill="1" applyBorder="1" applyAlignment="1" applyProtection="1">
      <alignment vertical="center"/>
    </xf>
    <xf numFmtId="0" fontId="6" fillId="2" borderId="30" xfId="0" applyFont="1" applyFill="1" applyBorder="1" applyAlignment="1" applyProtection="1">
      <alignment vertical="center"/>
    </xf>
    <xf numFmtId="0" fontId="6" fillId="2" borderId="31" xfId="0" applyFont="1" applyFill="1" applyBorder="1" applyAlignment="1" applyProtection="1">
      <alignment vertical="center"/>
    </xf>
    <xf numFmtId="164" fontId="5" fillId="0" borderId="36" xfId="0" applyNumberFormat="1" applyFont="1" applyBorder="1" applyAlignment="1" applyProtection="1">
      <alignment vertical="center"/>
    </xf>
    <xf numFmtId="0" fontId="15" fillId="0" borderId="4" xfId="0" applyFont="1" applyFill="1" applyBorder="1" applyAlignment="1">
      <alignment horizontal="left" vertical="top" wrapText="1"/>
    </xf>
    <xf numFmtId="164" fontId="5" fillId="0" borderId="0" xfId="0" applyNumberFormat="1" applyFont="1" applyFill="1" applyBorder="1" applyAlignment="1" applyProtection="1">
      <alignment vertical="center"/>
    </xf>
    <xf numFmtId="164" fontId="4" fillId="0" borderId="0" xfId="0" applyNumberFormat="1" applyFont="1" applyFill="1" applyBorder="1" applyAlignment="1" applyProtection="1">
      <alignment horizontal="left" vertical="center" indent="3"/>
    </xf>
    <xf numFmtId="164" fontId="4" fillId="0" borderId="28" xfId="0" applyNumberFormat="1" applyFont="1" applyFill="1" applyBorder="1" applyAlignment="1" applyProtection="1">
      <alignment horizontal="left" vertical="center" indent="3"/>
    </xf>
    <xf numFmtId="0" fontId="10" fillId="0" borderId="0" xfId="0" applyFont="1" applyFill="1" applyBorder="1" applyAlignment="1" applyProtection="1">
      <alignment vertical="center"/>
    </xf>
    <xf numFmtId="0" fontId="10" fillId="0" borderId="8" xfId="0" applyFont="1" applyFill="1" applyBorder="1" applyAlignment="1" applyProtection="1">
      <alignment vertical="center"/>
    </xf>
    <xf numFmtId="0" fontId="3" fillId="0" borderId="43" xfId="0" applyFont="1" applyBorder="1" applyProtection="1"/>
    <xf numFmtId="0" fontId="3" fillId="0" borderId="0" xfId="0" applyFont="1" applyBorder="1" applyAlignment="1" applyProtection="1">
      <alignment horizontal="left" vertical="center"/>
    </xf>
    <xf numFmtId="0" fontId="13" fillId="0" borderId="28" xfId="0" applyFont="1" applyBorder="1" applyAlignment="1" applyProtection="1">
      <alignment horizontal="center" vertical="center"/>
      <protection locked="0"/>
    </xf>
    <xf numFmtId="0" fontId="12" fillId="0" borderId="23" xfId="0" applyFont="1" applyBorder="1" applyAlignment="1" applyProtection="1">
      <alignment vertical="center"/>
    </xf>
    <xf numFmtId="0" fontId="3" fillId="0" borderId="8" xfId="0" applyFont="1" applyFill="1" applyBorder="1" applyProtection="1"/>
    <xf numFmtId="0" fontId="3" fillId="0" borderId="9" xfId="0" applyFont="1" applyFill="1" applyBorder="1" applyAlignment="1" applyProtection="1">
      <alignment horizontal="left" vertical="center"/>
    </xf>
    <xf numFmtId="0" fontId="4" fillId="0" borderId="9" xfId="0" applyFont="1" applyFill="1" applyBorder="1" applyAlignment="1" applyProtection="1">
      <alignment horizontal="left" vertical="center"/>
    </xf>
    <xf numFmtId="0" fontId="3" fillId="0" borderId="5" xfId="0" applyFont="1" applyBorder="1" applyProtection="1"/>
    <xf numFmtId="0" fontId="3" fillId="0" borderId="9" xfId="0" applyFont="1" applyFill="1" applyBorder="1" applyAlignment="1" applyProtection="1">
      <alignment vertical="center"/>
    </xf>
    <xf numFmtId="0" fontId="3" fillId="0" borderId="42" xfId="0" applyFont="1" applyBorder="1" applyProtection="1"/>
    <xf numFmtId="0" fontId="4" fillId="0" borderId="9" xfId="0" applyFont="1" applyBorder="1" applyAlignment="1" applyProtection="1">
      <alignment vertical="center"/>
    </xf>
    <xf numFmtId="0" fontId="3" fillId="0" borderId="8" xfId="0" applyFont="1" applyBorder="1" applyAlignment="1" applyProtection="1">
      <alignment horizontal="left" indent="5"/>
    </xf>
    <xf numFmtId="0" fontId="3" fillId="0" borderId="8" xfId="0" applyFont="1" applyBorder="1" applyProtection="1"/>
    <xf numFmtId="0" fontId="10" fillId="2" borderId="38" xfId="0" applyFont="1" applyFill="1" applyBorder="1" applyAlignment="1" applyProtection="1">
      <alignment vertical="center"/>
    </xf>
    <xf numFmtId="0" fontId="10" fillId="2" borderId="30" xfId="0" applyFont="1" applyFill="1" applyBorder="1" applyAlignment="1" applyProtection="1">
      <alignment vertical="center"/>
    </xf>
    <xf numFmtId="43" fontId="3" fillId="0" borderId="54" xfId="1" applyFont="1" applyBorder="1" applyAlignment="1" applyProtection="1">
      <alignment horizontal="left" vertical="center" indent="1"/>
      <protection locked="0"/>
    </xf>
    <xf numFmtId="0" fontId="10" fillId="0" borderId="55" xfId="0" applyFont="1" applyBorder="1" applyAlignment="1" applyProtection="1">
      <alignment horizontal="left" vertical="center"/>
    </xf>
    <xf numFmtId="0" fontId="4" fillId="0" borderId="55" xfId="0" applyFont="1" applyBorder="1" applyAlignment="1" applyProtection="1">
      <alignment horizontal="left" indent="5"/>
    </xf>
    <xf numFmtId="0" fontId="3" fillId="0" borderId="50" xfId="0" applyFont="1" applyBorder="1" applyProtection="1"/>
    <xf numFmtId="0" fontId="4" fillId="0" borderId="56" xfId="0" applyFont="1" applyBorder="1" applyAlignment="1" applyProtection="1">
      <alignment horizontal="left" indent="5"/>
    </xf>
    <xf numFmtId="0" fontId="3" fillId="0" borderId="36" xfId="0" applyFont="1" applyFill="1" applyBorder="1" applyProtection="1"/>
    <xf numFmtId="0" fontId="4" fillId="0" borderId="35" xfId="0" applyFont="1" applyFill="1" applyBorder="1" applyAlignment="1" applyProtection="1">
      <alignment horizontal="left" vertical="center"/>
    </xf>
    <xf numFmtId="0" fontId="10" fillId="0" borderId="14" xfId="0" applyFont="1" applyFill="1" applyBorder="1" applyProtection="1"/>
    <xf numFmtId="0" fontId="0" fillId="0" borderId="28" xfId="0" applyBorder="1" applyAlignment="1" applyProtection="1"/>
    <xf numFmtId="0" fontId="13" fillId="0" borderId="0" xfId="0" applyFont="1" applyBorder="1" applyAlignment="1" applyProtection="1">
      <alignment vertical="center"/>
      <protection locked="0"/>
    </xf>
    <xf numFmtId="0" fontId="10" fillId="2" borderId="31" xfId="0" applyFont="1" applyFill="1" applyBorder="1" applyAlignment="1" applyProtection="1">
      <alignment vertical="center"/>
    </xf>
    <xf numFmtId="0" fontId="6" fillId="2" borderId="21" xfId="0" applyFont="1" applyFill="1" applyBorder="1" applyAlignment="1" applyProtection="1">
      <alignment vertical="center"/>
    </xf>
    <xf numFmtId="0" fontId="12" fillId="0" borderId="58" xfId="0" applyFont="1" applyBorder="1" applyAlignment="1" applyProtection="1">
      <alignment vertical="center"/>
    </xf>
    <xf numFmtId="0" fontId="6" fillId="2" borderId="59" xfId="0" applyFont="1" applyFill="1" applyBorder="1" applyAlignment="1" applyProtection="1">
      <alignment vertical="center"/>
    </xf>
    <xf numFmtId="0" fontId="0" fillId="0" borderId="0" xfId="0" applyBorder="1" applyAlignment="1" applyProtection="1">
      <alignment vertical="center"/>
    </xf>
    <xf numFmtId="164" fontId="4" fillId="0" borderId="0" xfId="0" applyNumberFormat="1" applyFont="1" applyBorder="1" applyAlignment="1" applyProtection="1">
      <alignment horizontal="center" vertical="top"/>
      <protection locked="0"/>
    </xf>
    <xf numFmtId="0" fontId="4" fillId="0" borderId="6" xfId="0" applyFont="1" applyBorder="1" applyAlignment="1" applyProtection="1">
      <protection locked="0"/>
    </xf>
    <xf numFmtId="0" fontId="0" fillId="0" borderId="6" xfId="0" applyBorder="1" applyProtection="1"/>
    <xf numFmtId="0" fontId="4" fillId="0" borderId="6" xfId="0" applyFont="1" applyBorder="1" applyAlignment="1" applyProtection="1">
      <alignment horizontal="left" vertical="center"/>
    </xf>
    <xf numFmtId="0" fontId="4" fillId="0" borderId="7" xfId="0" applyFont="1" applyBorder="1" applyAlignment="1" applyProtection="1">
      <alignment horizontal="left" vertical="center"/>
    </xf>
    <xf numFmtId="0" fontId="5" fillId="0" borderId="13" xfId="0" applyFont="1" applyBorder="1" applyProtection="1"/>
    <xf numFmtId="0" fontId="10" fillId="0" borderId="14" xfId="0" applyFont="1" applyBorder="1" applyAlignment="1" applyProtection="1"/>
    <xf numFmtId="0" fontId="6" fillId="0" borderId="14" xfId="0" applyFont="1" applyBorder="1" applyAlignment="1" applyProtection="1"/>
    <xf numFmtId="0" fontId="0" fillId="0" borderId="25" xfId="0" applyBorder="1" applyProtection="1"/>
    <xf numFmtId="0" fontId="0" fillId="0" borderId="41" xfId="0" applyBorder="1" applyProtection="1"/>
    <xf numFmtId="0" fontId="4" fillId="0" borderId="55" xfId="0" applyFont="1" applyBorder="1" applyAlignment="1" applyProtection="1">
      <alignment horizontal="left" indent="5"/>
      <protection locked="0"/>
    </xf>
    <xf numFmtId="0" fontId="3" fillId="0" borderId="8" xfId="0" applyFont="1" applyFill="1" applyBorder="1" applyProtection="1">
      <protection locked="0"/>
    </xf>
    <xf numFmtId="0" fontId="0" fillId="0" borderId="4" xfId="0" applyFont="1" applyFill="1" applyBorder="1" applyAlignment="1">
      <alignment horizontal="left" vertical="top"/>
    </xf>
    <xf numFmtId="0" fontId="0" fillId="0" borderId="4" xfId="0" applyFont="1" applyFill="1" applyBorder="1" applyAlignment="1">
      <alignment vertical="top"/>
    </xf>
    <xf numFmtId="43" fontId="10" fillId="2" borderId="63" xfId="1" applyFont="1" applyFill="1" applyBorder="1" applyAlignment="1" applyProtection="1">
      <alignment horizontal="left" vertical="center" indent="1"/>
    </xf>
    <xf numFmtId="0" fontId="10" fillId="0" borderId="53" xfId="0" applyFont="1" applyFill="1" applyBorder="1" applyAlignment="1" applyProtection="1">
      <alignment vertical="center"/>
      <protection locked="0"/>
    </xf>
    <xf numFmtId="164" fontId="5" fillId="0" borderId="17" xfId="0" applyNumberFormat="1" applyFont="1" applyFill="1" applyBorder="1" applyAlignment="1" applyProtection="1">
      <alignment vertical="center"/>
    </xf>
    <xf numFmtId="164" fontId="4" fillId="0" borderId="17" xfId="0" applyNumberFormat="1" applyFont="1" applyFill="1" applyBorder="1" applyAlignment="1" applyProtection="1">
      <alignment horizontal="left" vertical="center" indent="3"/>
    </xf>
    <xf numFmtId="164" fontId="4" fillId="0" borderId="29" xfId="0" applyNumberFormat="1" applyFont="1" applyFill="1" applyBorder="1" applyAlignment="1" applyProtection="1">
      <alignment horizontal="left" vertical="center" indent="3"/>
    </xf>
    <xf numFmtId="164" fontId="5" fillId="0" borderId="29" xfId="0" applyNumberFormat="1" applyFont="1" applyBorder="1" applyAlignment="1" applyProtection="1">
      <alignment vertical="center"/>
    </xf>
    <xf numFmtId="43" fontId="3" fillId="0" borderId="66" xfId="1" applyFont="1" applyBorder="1" applyAlignment="1" applyProtection="1">
      <alignment horizontal="left" vertical="center" indent="1"/>
      <protection locked="0"/>
    </xf>
    <xf numFmtId="43" fontId="3" fillId="0" borderId="67" xfId="1" applyFont="1" applyBorder="1" applyAlignment="1" applyProtection="1">
      <alignment horizontal="left" vertical="center" indent="1"/>
      <protection locked="0"/>
    </xf>
    <xf numFmtId="44" fontId="10" fillId="2" borderId="68" xfId="1" applyNumberFormat="1" applyFont="1" applyFill="1" applyBorder="1" applyAlignment="1" applyProtection="1"/>
    <xf numFmtId="0" fontId="10" fillId="2" borderId="69" xfId="0" applyFont="1" applyFill="1" applyBorder="1" applyAlignment="1" applyProtection="1">
      <alignment horizontal="left" vertical="center"/>
    </xf>
    <xf numFmtId="43" fontId="10" fillId="0" borderId="67" xfId="1" applyFont="1" applyFill="1" applyBorder="1" applyAlignment="1" applyProtection="1">
      <alignment horizontal="left" vertical="center" indent="1"/>
      <protection locked="0"/>
    </xf>
    <xf numFmtId="44" fontId="3" fillId="2" borderId="70" xfId="1" applyNumberFormat="1" applyFont="1" applyFill="1" applyBorder="1" applyAlignment="1" applyProtection="1"/>
    <xf numFmtId="44" fontId="10" fillId="2" borderId="71" xfId="1" applyNumberFormat="1" applyFont="1" applyFill="1" applyBorder="1" applyAlignment="1" applyProtection="1"/>
    <xf numFmtId="0" fontId="10" fillId="2" borderId="72" xfId="0" applyFont="1" applyFill="1" applyBorder="1" applyAlignment="1" applyProtection="1">
      <alignment horizontal="left" vertical="center"/>
    </xf>
    <xf numFmtId="43" fontId="10" fillId="0" borderId="67" xfId="1" applyFont="1" applyFill="1" applyBorder="1" applyAlignment="1" applyProtection="1">
      <alignment horizontal="left" vertical="center"/>
      <protection locked="0"/>
    </xf>
    <xf numFmtId="43" fontId="3" fillId="0" borderId="67" xfId="1" applyFont="1" applyFill="1" applyBorder="1" applyAlignment="1" applyProtection="1">
      <alignment horizontal="left" vertical="center"/>
      <protection locked="0"/>
    </xf>
    <xf numFmtId="43" fontId="3" fillId="0" borderId="70" xfId="1" applyFont="1" applyFill="1" applyBorder="1" applyAlignment="1" applyProtection="1">
      <alignment horizontal="left" vertical="center"/>
      <protection locked="0"/>
    </xf>
    <xf numFmtId="43" fontId="3" fillId="3" borderId="73" xfId="1" applyFont="1" applyFill="1" applyBorder="1" applyAlignment="1" applyProtection="1">
      <alignment horizontal="left" vertical="center"/>
      <protection locked="0"/>
    </xf>
    <xf numFmtId="43" fontId="3" fillId="0" borderId="74" xfId="1" applyFont="1" applyBorder="1" applyAlignment="1" applyProtection="1">
      <alignment horizontal="left" vertical="center" indent="1"/>
      <protection locked="0"/>
    </xf>
    <xf numFmtId="0" fontId="5" fillId="0" borderId="0" xfId="0" applyFont="1" applyFill="1" applyBorder="1" applyAlignment="1" applyProtection="1"/>
    <xf numFmtId="0" fontId="10" fillId="2" borderId="52" xfId="0" applyFont="1" applyFill="1" applyBorder="1" applyAlignment="1" applyProtection="1">
      <alignment wrapText="1"/>
    </xf>
    <xf numFmtId="43" fontId="3" fillId="0" borderId="21" xfId="1" applyFont="1" applyBorder="1" applyAlignment="1" applyProtection="1">
      <alignment horizontal="left" vertical="center" indent="1"/>
      <protection locked="0"/>
    </xf>
    <xf numFmtId="43" fontId="10" fillId="2" borderId="60" xfId="1" applyFont="1" applyFill="1" applyBorder="1" applyAlignment="1" applyProtection="1">
      <alignment horizontal="left" vertical="center" indent="1"/>
    </xf>
    <xf numFmtId="0" fontId="5" fillId="0" borderId="0" xfId="0" applyFont="1" applyBorder="1" applyAlignment="1" applyProtection="1">
      <alignment vertical="center"/>
    </xf>
    <xf numFmtId="0" fontId="2" fillId="0" borderId="0" xfId="0" applyFont="1" applyBorder="1" applyProtection="1"/>
    <xf numFmtId="0" fontId="2" fillId="0" borderId="27" xfId="0" applyFont="1" applyFill="1" applyBorder="1" applyProtection="1"/>
    <xf numFmtId="0" fontId="10" fillId="0" borderId="28" xfId="0" applyFont="1" applyFill="1" applyBorder="1" applyProtection="1"/>
    <xf numFmtId="0" fontId="10" fillId="0" borderId="29" xfId="0" applyFont="1" applyFill="1" applyBorder="1" applyProtection="1"/>
    <xf numFmtId="44" fontId="10" fillId="2" borderId="60" xfId="1" applyNumberFormat="1" applyFont="1" applyFill="1" applyBorder="1" applyAlignment="1" applyProtection="1"/>
    <xf numFmtId="0" fontId="0" fillId="0" borderId="61" xfId="0" applyBorder="1" applyAlignment="1" applyProtection="1">
      <alignment horizontal="center"/>
      <protection locked="0"/>
    </xf>
    <xf numFmtId="0" fontId="0" fillId="0" borderId="57" xfId="0" applyBorder="1" applyAlignment="1" applyProtection="1">
      <alignment horizontal="center"/>
      <protection locked="0"/>
    </xf>
    <xf numFmtId="0" fontId="0" fillId="0" borderId="62" xfId="0" applyBorder="1" applyAlignment="1" applyProtection="1">
      <alignment horizontal="center"/>
      <protection locked="0"/>
    </xf>
    <xf numFmtId="0" fontId="10" fillId="2" borderId="38" xfId="0" applyFont="1" applyFill="1" applyBorder="1" applyAlignment="1" applyProtection="1">
      <alignment horizontal="center" vertical="center"/>
    </xf>
    <xf numFmtId="0" fontId="10" fillId="2" borderId="30" xfId="0" applyFont="1" applyFill="1" applyBorder="1" applyAlignment="1" applyProtection="1">
      <alignment horizontal="center" vertical="center"/>
    </xf>
    <xf numFmtId="0" fontId="10" fillId="2" borderId="51" xfId="0" applyFont="1" applyFill="1" applyBorder="1" applyAlignment="1" applyProtection="1">
      <alignment horizontal="center" vertical="center"/>
    </xf>
    <xf numFmtId="0" fontId="0" fillId="0" borderId="40" xfId="0" applyBorder="1" applyAlignment="1" applyProtection="1">
      <alignment horizontal="center"/>
      <protection locked="0"/>
    </xf>
    <xf numFmtId="0" fontId="0" fillId="0" borderId="39" xfId="0" applyBorder="1" applyAlignment="1" applyProtection="1">
      <alignment horizontal="center"/>
      <protection locked="0"/>
    </xf>
    <xf numFmtId="0" fontId="0" fillId="0" borderId="37" xfId="0" applyBorder="1" applyAlignment="1" applyProtection="1">
      <alignment horizontal="center"/>
      <protection locked="0"/>
    </xf>
    <xf numFmtId="0" fontId="10" fillId="2" borderId="44" xfId="0" applyFont="1" applyFill="1" applyBorder="1" applyAlignment="1" applyProtection="1">
      <alignment horizontal="center"/>
    </xf>
    <xf numFmtId="0" fontId="10" fillId="2" borderId="49" xfId="0" applyFont="1" applyFill="1" applyBorder="1" applyAlignment="1" applyProtection="1">
      <alignment horizontal="center"/>
    </xf>
    <xf numFmtId="0" fontId="10" fillId="2" borderId="45" xfId="0" applyFont="1" applyFill="1" applyBorder="1" applyAlignment="1" applyProtection="1">
      <alignment horizontal="center"/>
    </xf>
    <xf numFmtId="0" fontId="14" fillId="0" borderId="5" xfId="0" applyFont="1" applyBorder="1" applyAlignment="1" applyProtection="1">
      <alignment horizontal="left" vertical="center" wrapText="1"/>
      <protection locked="0"/>
    </xf>
    <xf numFmtId="0" fontId="14" fillId="0" borderId="6" xfId="0" applyFont="1" applyBorder="1" applyAlignment="1" applyProtection="1">
      <alignment horizontal="left" vertical="center" wrapText="1"/>
      <protection locked="0"/>
    </xf>
    <xf numFmtId="0" fontId="14" fillId="0" borderId="10" xfId="0" applyFont="1" applyBorder="1" applyAlignment="1" applyProtection="1">
      <alignment horizontal="left" vertical="center" wrapText="1"/>
      <protection locked="0"/>
    </xf>
    <xf numFmtId="0" fontId="14" fillId="0" borderId="11" xfId="0" applyFont="1" applyBorder="1" applyAlignment="1" applyProtection="1">
      <alignment horizontal="left" vertical="center" wrapText="1"/>
      <protection locked="0"/>
    </xf>
    <xf numFmtId="0" fontId="14" fillId="0" borderId="18" xfId="0" applyFont="1" applyBorder="1" applyAlignment="1" applyProtection="1">
      <alignment horizontal="left" vertical="center" wrapText="1"/>
      <protection locked="0"/>
    </xf>
    <xf numFmtId="0" fontId="14" fillId="0" borderId="19" xfId="0" applyFont="1" applyBorder="1" applyAlignment="1" applyProtection="1">
      <alignment horizontal="left" vertical="center" wrapText="1"/>
      <protection locked="0"/>
    </xf>
    <xf numFmtId="0" fontId="13" fillId="0" borderId="34" xfId="0" applyFont="1" applyBorder="1" applyAlignment="1" applyProtection="1">
      <alignment horizontal="center" vertical="center"/>
      <protection locked="0"/>
    </xf>
    <xf numFmtId="0" fontId="13" fillId="0" borderId="37" xfId="0" applyFont="1" applyBorder="1" applyAlignment="1" applyProtection="1">
      <alignment horizontal="center" vertical="center"/>
      <protection locked="0"/>
    </xf>
    <xf numFmtId="0" fontId="4" fillId="0" borderId="6" xfId="0" applyFont="1" applyBorder="1" applyAlignment="1" applyProtection="1">
      <alignment horizontal="left" vertical="center"/>
    </xf>
    <xf numFmtId="0" fontId="5" fillId="0" borderId="44" xfId="0" applyFont="1" applyFill="1" applyBorder="1" applyAlignment="1" applyProtection="1">
      <alignment horizontal="center"/>
    </xf>
    <xf numFmtId="0" fontId="5" fillId="0" borderId="49" xfId="0" applyFont="1" applyFill="1" applyBorder="1" applyAlignment="1" applyProtection="1">
      <alignment horizontal="center"/>
    </xf>
    <xf numFmtId="0" fontId="10" fillId="2" borderId="13" xfId="0" applyFont="1" applyFill="1" applyBorder="1" applyAlignment="1" applyProtection="1">
      <alignment horizontal="center" vertical="center"/>
    </xf>
    <xf numFmtId="0" fontId="10" fillId="2" borderId="14" xfId="0" applyFont="1" applyFill="1" applyBorder="1" applyAlignment="1" applyProtection="1">
      <alignment horizontal="center" vertical="center"/>
    </xf>
    <xf numFmtId="0" fontId="10" fillId="2" borderId="42" xfId="0" applyFont="1" applyFill="1" applyBorder="1" applyAlignment="1" applyProtection="1">
      <alignment horizontal="center" vertical="center"/>
    </xf>
    <xf numFmtId="0" fontId="10" fillId="2" borderId="41" xfId="0" applyFont="1" applyFill="1" applyBorder="1" applyAlignment="1" applyProtection="1">
      <alignment horizontal="center" vertical="center"/>
    </xf>
    <xf numFmtId="0" fontId="10" fillId="2" borderId="11" xfId="0" applyFont="1" applyFill="1" applyBorder="1" applyAlignment="1" applyProtection="1">
      <alignment horizontal="center" vertical="center"/>
    </xf>
    <xf numFmtId="0" fontId="10" fillId="2" borderId="12" xfId="0" applyFont="1" applyFill="1" applyBorder="1" applyAlignment="1" applyProtection="1">
      <alignment horizontal="center" vertical="center"/>
    </xf>
    <xf numFmtId="0" fontId="10" fillId="2" borderId="52" xfId="0" applyFont="1" applyFill="1" applyBorder="1" applyAlignment="1" applyProtection="1">
      <alignment horizontal="center" vertical="center"/>
    </xf>
    <xf numFmtId="0" fontId="10" fillId="2" borderId="53" xfId="0" applyFont="1" applyFill="1" applyBorder="1" applyAlignment="1" applyProtection="1">
      <alignment horizontal="center" vertical="center"/>
    </xf>
    <xf numFmtId="0" fontId="6" fillId="2" borderId="16" xfId="0" applyFont="1" applyFill="1" applyBorder="1" applyAlignment="1" applyProtection="1">
      <alignment horizontal="left" vertical="top"/>
    </xf>
    <xf numFmtId="0" fontId="6" fillId="2" borderId="0" xfId="0" applyFont="1" applyFill="1" applyBorder="1" applyAlignment="1" applyProtection="1">
      <alignment horizontal="left" vertical="top"/>
    </xf>
    <xf numFmtId="0" fontId="6" fillId="2" borderId="27" xfId="0" applyFont="1" applyFill="1" applyBorder="1" applyAlignment="1" applyProtection="1">
      <alignment horizontal="left" vertical="top"/>
    </xf>
    <xf numFmtId="0" fontId="6" fillId="2" borderId="28" xfId="0" applyFont="1" applyFill="1" applyBorder="1" applyAlignment="1" applyProtection="1">
      <alignment horizontal="left" vertical="top"/>
    </xf>
    <xf numFmtId="0" fontId="4" fillId="0" borderId="34" xfId="0" applyFont="1" applyBorder="1" applyAlignment="1" applyProtection="1">
      <alignment horizontal="center"/>
      <protection locked="0"/>
    </xf>
    <xf numFmtId="0" fontId="4" fillId="0" borderId="39" xfId="0" applyFont="1" applyBorder="1" applyAlignment="1" applyProtection="1">
      <alignment horizontal="center"/>
      <protection locked="0"/>
    </xf>
    <xf numFmtId="0" fontId="4" fillId="0" borderId="46" xfId="0" applyFont="1" applyBorder="1" applyAlignment="1" applyProtection="1">
      <alignment horizontal="center"/>
      <protection locked="0"/>
    </xf>
    <xf numFmtId="0" fontId="5" fillId="0" borderId="14" xfId="0" applyFont="1" applyBorder="1" applyAlignment="1" applyProtection="1">
      <alignment horizontal="left" vertical="center" wrapText="1"/>
      <protection locked="0"/>
    </xf>
    <xf numFmtId="0" fontId="5" fillId="0" borderId="28" xfId="0" applyFont="1" applyBorder="1" applyAlignment="1" applyProtection="1">
      <alignment horizontal="left" vertical="center" wrapText="1"/>
      <protection locked="0"/>
    </xf>
    <xf numFmtId="0" fontId="4" fillId="0" borderId="0"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10" fillId="2" borderId="64" xfId="0" applyFont="1" applyFill="1" applyBorder="1" applyAlignment="1" applyProtection="1">
      <alignment horizontal="center" vertical="center" wrapText="1"/>
    </xf>
    <xf numFmtId="0" fontId="10" fillId="2" borderId="65" xfId="0" applyFont="1" applyFill="1" applyBorder="1" applyAlignment="1" applyProtection="1">
      <alignment horizontal="center" vertical="center" wrapText="1"/>
    </xf>
    <xf numFmtId="0" fontId="4" fillId="0" borderId="8" xfId="0" applyFont="1" applyBorder="1" applyAlignment="1" applyProtection="1">
      <alignment horizontal="left" vertical="center"/>
      <protection locked="0"/>
    </xf>
    <xf numFmtId="0" fontId="4" fillId="0" borderId="0" xfId="0" applyFont="1" applyBorder="1" applyAlignment="1" applyProtection="1">
      <alignment horizontal="left" vertical="center"/>
      <protection locked="0"/>
    </xf>
    <xf numFmtId="0" fontId="4" fillId="0" borderId="5" xfId="0" applyFont="1" applyBorder="1" applyAlignment="1" applyProtection="1">
      <alignment horizontal="left" vertical="center" wrapText="1"/>
    </xf>
    <xf numFmtId="0" fontId="4" fillId="0" borderId="6" xfId="0" applyFont="1" applyBorder="1" applyAlignment="1" applyProtection="1">
      <alignment horizontal="left" vertical="center" wrapText="1"/>
    </xf>
    <xf numFmtId="0" fontId="3" fillId="0" borderId="8" xfId="0" applyFont="1" applyBorder="1" applyAlignment="1" applyProtection="1">
      <alignment horizontal="center" vertical="top"/>
      <protection locked="0"/>
    </xf>
    <xf numFmtId="0" fontId="3" fillId="0" borderId="0" xfId="0" applyFont="1" applyBorder="1" applyAlignment="1" applyProtection="1">
      <alignment horizontal="center" vertical="top"/>
      <protection locked="0"/>
    </xf>
    <xf numFmtId="0" fontId="3" fillId="0" borderId="10" xfId="0" applyFont="1" applyBorder="1" applyAlignment="1" applyProtection="1">
      <alignment horizontal="center" vertical="top"/>
      <protection locked="0"/>
    </xf>
    <xf numFmtId="0" fontId="3" fillId="0" borderId="11" xfId="0" applyFont="1" applyBorder="1" applyAlignment="1" applyProtection="1">
      <alignment horizontal="center" vertical="top"/>
      <protection locked="0"/>
    </xf>
    <xf numFmtId="0" fontId="4" fillId="0" borderId="0"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28" xfId="0" applyFont="1" applyBorder="1" applyAlignment="1" applyProtection="1">
      <alignment horizontal="center" vertical="center"/>
      <protection locked="0"/>
    </xf>
    <xf numFmtId="0" fontId="4" fillId="0" borderId="35" xfId="0" applyFont="1" applyBorder="1" applyAlignment="1" applyProtection="1">
      <alignment horizontal="center" vertical="center"/>
      <protection locked="0"/>
    </xf>
    <xf numFmtId="0" fontId="5" fillId="0" borderId="0" xfId="0" applyFont="1" applyFill="1" applyBorder="1" applyAlignment="1" applyProtection="1">
      <alignment horizontal="center"/>
    </xf>
    <xf numFmtId="0" fontId="0" fillId="0" borderId="34" xfId="0" applyFont="1" applyFill="1" applyBorder="1" applyAlignment="1">
      <alignment horizontal="left" vertical="top" wrapText="1"/>
    </xf>
    <xf numFmtId="0" fontId="0" fillId="0" borderId="37" xfId="0" applyFont="1" applyFill="1" applyBorder="1" applyAlignment="1">
      <alignment horizontal="left"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106680</xdr:colOff>
          <xdr:row>22</xdr:row>
          <xdr:rowOff>38100</xdr:rowOff>
        </xdr:from>
        <xdr:to>
          <xdr:col>5</xdr:col>
          <xdr:colOff>289560</xdr:colOff>
          <xdr:row>23</xdr:row>
          <xdr:rowOff>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106680</xdr:colOff>
          <xdr:row>21</xdr:row>
          <xdr:rowOff>38100</xdr:rowOff>
        </xdr:from>
        <xdr:to>
          <xdr:col>5</xdr:col>
          <xdr:colOff>289560</xdr:colOff>
          <xdr:row>22</xdr:row>
          <xdr:rowOff>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350520</xdr:colOff>
          <xdr:row>22</xdr:row>
          <xdr:rowOff>45720</xdr:rowOff>
        </xdr:from>
        <xdr:to>
          <xdr:col>6</xdr:col>
          <xdr:colOff>556260</xdr:colOff>
          <xdr:row>23</xdr:row>
          <xdr:rowOff>22860</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422559</xdr:colOff>
      <xdr:row>1</xdr:row>
      <xdr:rowOff>27709</xdr:rowOff>
    </xdr:from>
    <xdr:to>
      <xdr:col>9</xdr:col>
      <xdr:colOff>832308</xdr:colOff>
      <xdr:row>7</xdr:row>
      <xdr:rowOff>90229</xdr:rowOff>
    </xdr:to>
    <xdr:pic>
      <xdr:nvPicPr>
        <xdr:cNvPr id="12" name="Picture 1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97723" y="76200"/>
          <a:ext cx="4154632" cy="1143174"/>
        </a:xfrm>
        <a:prstGeom prst="rect">
          <a:avLst/>
        </a:prstGeom>
      </xdr:spPr>
    </xdr:pic>
    <xdr:clientData/>
  </xdr:twoCellAnchor>
  <xdr:twoCellAnchor editAs="oneCell">
    <xdr:from>
      <xdr:col>5</xdr:col>
      <xdr:colOff>421521</xdr:colOff>
      <xdr:row>59</xdr:row>
      <xdr:rowOff>13855</xdr:rowOff>
    </xdr:from>
    <xdr:to>
      <xdr:col>9</xdr:col>
      <xdr:colOff>831270</xdr:colOff>
      <xdr:row>65</xdr:row>
      <xdr:rowOff>76375</xdr:rowOff>
    </xdr:to>
    <xdr:pic>
      <xdr:nvPicPr>
        <xdr:cNvPr id="13" name="Picture 1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96685" y="8984673"/>
          <a:ext cx="4154632" cy="1143175"/>
        </a:xfrm>
        <a:prstGeom prst="rect">
          <a:avLst/>
        </a:prstGeom>
      </xdr:spPr>
    </xdr:pic>
    <xdr:clientData/>
  </xdr:twoCellAnchor>
  <xdr:twoCellAnchor editAs="oneCell">
    <xdr:from>
      <xdr:col>2</xdr:col>
      <xdr:colOff>124690</xdr:colOff>
      <xdr:row>1</xdr:row>
      <xdr:rowOff>48490</xdr:rowOff>
    </xdr:from>
    <xdr:to>
      <xdr:col>3</xdr:col>
      <xdr:colOff>272102</xdr:colOff>
      <xdr:row>4</xdr:row>
      <xdr:rowOff>178723</xdr:rowOff>
    </xdr:to>
    <xdr:pic>
      <xdr:nvPicPr>
        <xdr:cNvPr id="2" name="Picture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6308" y="96981"/>
          <a:ext cx="1103376" cy="670560"/>
        </a:xfrm>
        <a:prstGeom prst="rect">
          <a:avLst/>
        </a:prstGeom>
      </xdr:spPr>
    </xdr:pic>
    <xdr:clientData/>
  </xdr:twoCellAnchor>
  <xdr:twoCellAnchor editAs="oneCell">
    <xdr:from>
      <xdr:col>2</xdr:col>
      <xdr:colOff>55418</xdr:colOff>
      <xdr:row>59</xdr:row>
      <xdr:rowOff>69273</xdr:rowOff>
    </xdr:from>
    <xdr:to>
      <xdr:col>3</xdr:col>
      <xdr:colOff>202830</xdr:colOff>
      <xdr:row>63</xdr:row>
      <xdr:rowOff>19396</xdr:rowOff>
    </xdr:to>
    <xdr:pic>
      <xdr:nvPicPr>
        <xdr:cNvPr id="8" name="Picture 7"/>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4958" y="9007533"/>
          <a:ext cx="1145632" cy="6816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05"/>
  <sheetViews>
    <sheetView showGridLines="0" showRowColHeaders="0" tabSelected="1" view="pageLayout" topLeftCell="A71" zoomScaleNormal="110" workbookViewId="0">
      <selection activeCell="B79" sqref="B79:F79"/>
    </sheetView>
  </sheetViews>
  <sheetFormatPr defaultColWidth="9.109375" defaultRowHeight="14.4" x14ac:dyDescent="0.3"/>
  <cols>
    <col min="1" max="1" width="1" style="2" customWidth="1"/>
    <col min="2" max="2" width="0.88671875" style="2" customWidth="1"/>
    <col min="3" max="4" width="13.88671875" style="2" customWidth="1"/>
    <col min="5" max="5" width="1.88671875" style="2" customWidth="1"/>
    <col min="6" max="6" width="16.6640625" style="2" customWidth="1"/>
    <col min="7" max="7" width="12.44140625" style="2" customWidth="1"/>
    <col min="8" max="8" width="11.88671875" style="2" customWidth="1"/>
    <col min="9" max="9" width="13.5546875" style="2" customWidth="1"/>
    <col min="10" max="10" width="15.44140625" style="2" customWidth="1"/>
    <col min="11" max="16384" width="9.109375" style="2"/>
  </cols>
  <sheetData>
    <row r="1" spans="2:10" ht="3.75" customHeight="1" thickBot="1" x14ac:dyDescent="0.35"/>
    <row r="2" spans="2:10" x14ac:dyDescent="0.3">
      <c r="B2" s="21"/>
      <c r="C2" s="22"/>
      <c r="D2" s="22"/>
      <c r="E2" s="22"/>
      <c r="F2" s="22"/>
      <c r="G2" s="22"/>
      <c r="H2" s="22"/>
      <c r="I2" s="22"/>
      <c r="J2" s="23"/>
    </row>
    <row r="3" spans="2:10" x14ac:dyDescent="0.3">
      <c r="B3" s="24"/>
      <c r="C3" s="3"/>
      <c r="D3" s="3"/>
      <c r="E3" s="3"/>
      <c r="F3" s="3"/>
      <c r="G3" s="3"/>
      <c r="H3" s="3"/>
      <c r="I3" s="3"/>
      <c r="J3" s="25"/>
    </row>
    <row r="4" spans="2:10" x14ac:dyDescent="0.3">
      <c r="B4" s="24"/>
      <c r="C4" s="3"/>
      <c r="D4" s="3"/>
      <c r="E4" s="3"/>
      <c r="F4" s="3"/>
      <c r="G4" s="3"/>
      <c r="H4" s="3"/>
      <c r="I4" s="3"/>
      <c r="J4" s="25"/>
    </row>
    <row r="5" spans="2:10" x14ac:dyDescent="0.3">
      <c r="B5" s="24"/>
      <c r="C5" s="3"/>
      <c r="D5" s="3"/>
      <c r="E5" s="3"/>
      <c r="F5" s="3"/>
      <c r="G5" s="3"/>
      <c r="H5" s="3"/>
      <c r="I5" s="3"/>
      <c r="J5" s="25"/>
    </row>
    <row r="6" spans="2:10" x14ac:dyDescent="0.3">
      <c r="B6" s="24"/>
      <c r="C6" s="3"/>
      <c r="D6" s="3"/>
      <c r="E6" s="3"/>
      <c r="F6" s="3"/>
      <c r="G6" s="3"/>
      <c r="H6" s="3"/>
      <c r="I6" s="3"/>
      <c r="J6" s="25"/>
    </row>
    <row r="7" spans="2:10" x14ac:dyDescent="0.3">
      <c r="B7" s="24"/>
      <c r="C7" s="3"/>
      <c r="D7" s="3"/>
      <c r="E7" s="3"/>
      <c r="F7" s="3"/>
      <c r="G7" s="3"/>
      <c r="H7" s="3"/>
      <c r="I7" s="3"/>
      <c r="J7" s="25"/>
    </row>
    <row r="8" spans="2:10" s="40" customFormat="1" ht="13.8" x14ac:dyDescent="0.3">
      <c r="B8" s="38"/>
      <c r="C8" s="37" t="s">
        <v>36</v>
      </c>
      <c r="D8" s="37"/>
      <c r="E8" s="37"/>
      <c r="F8" s="37"/>
      <c r="G8" s="37" t="s">
        <v>37</v>
      </c>
      <c r="H8" s="37"/>
      <c r="I8" s="37"/>
      <c r="J8" s="39"/>
    </row>
    <row r="9" spans="2:10" ht="3.75" customHeight="1" x14ac:dyDescent="0.3">
      <c r="B9" s="24"/>
      <c r="C9" s="34"/>
      <c r="D9" s="34"/>
      <c r="E9" s="34"/>
      <c r="F9" s="34"/>
      <c r="G9" s="34"/>
      <c r="H9" s="34"/>
      <c r="I9" s="34"/>
      <c r="J9" s="35"/>
    </row>
    <row r="10" spans="2:10" ht="12" customHeight="1" x14ac:dyDescent="0.3">
      <c r="B10" s="24"/>
      <c r="C10" s="167"/>
      <c r="D10" s="168"/>
      <c r="E10" s="168"/>
      <c r="F10" s="168"/>
      <c r="G10" s="167"/>
      <c r="H10" s="168"/>
      <c r="I10" s="168"/>
      <c r="J10" s="171"/>
    </row>
    <row r="11" spans="2:10" ht="12" customHeight="1" x14ac:dyDescent="0.3">
      <c r="B11" s="24"/>
      <c r="C11" s="169"/>
      <c r="D11" s="170"/>
      <c r="E11" s="170"/>
      <c r="F11" s="170"/>
      <c r="G11" s="169"/>
      <c r="H11" s="170"/>
      <c r="I11" s="170"/>
      <c r="J11" s="172"/>
    </row>
    <row r="12" spans="2:10" ht="3.75" customHeight="1" thickBot="1" x14ac:dyDescent="0.35">
      <c r="B12" s="30"/>
      <c r="C12" s="44"/>
      <c r="D12" s="44"/>
      <c r="E12" s="44"/>
      <c r="F12" s="44"/>
      <c r="G12" s="44"/>
      <c r="H12" s="44"/>
      <c r="I12" s="44"/>
      <c r="J12" s="53"/>
    </row>
    <row r="13" spans="2:10" ht="3" customHeight="1" thickBot="1" x14ac:dyDescent="0.35">
      <c r="B13" s="21"/>
      <c r="C13" s="54"/>
      <c r="D13" s="54"/>
      <c r="E13" s="54"/>
      <c r="F13" s="54"/>
      <c r="G13" s="54"/>
      <c r="H13" s="54"/>
      <c r="I13" s="54"/>
      <c r="J13" s="55"/>
    </row>
    <row r="14" spans="2:10" s="40" customFormat="1" ht="13.5" customHeight="1" x14ac:dyDescent="0.3">
      <c r="B14" s="50"/>
      <c r="C14" s="51" t="s">
        <v>75</v>
      </c>
      <c r="D14" s="51"/>
      <c r="E14" s="51"/>
      <c r="F14" s="51"/>
      <c r="G14" s="51"/>
      <c r="H14" s="51"/>
      <c r="I14" s="51"/>
      <c r="J14" s="52"/>
    </row>
    <row r="15" spans="2:10" s="5" customFormat="1" ht="3" customHeight="1" x14ac:dyDescent="0.3">
      <c r="B15" s="26"/>
      <c r="C15" s="32"/>
      <c r="D15" s="32"/>
      <c r="E15" s="32"/>
      <c r="F15" s="32"/>
      <c r="G15" s="32"/>
      <c r="H15" s="32"/>
      <c r="I15" s="32"/>
      <c r="J15" s="33"/>
    </row>
    <row r="16" spans="2:10" ht="19.95" customHeight="1" x14ac:dyDescent="0.3">
      <c r="B16" s="24"/>
      <c r="C16" s="190"/>
      <c r="D16" s="191"/>
      <c r="E16" s="191"/>
      <c r="F16" s="191"/>
      <c r="G16" s="191"/>
      <c r="H16" s="191"/>
      <c r="I16" s="191"/>
      <c r="J16" s="192"/>
    </row>
    <row r="17" spans="2:10" ht="3" customHeight="1" x14ac:dyDescent="0.3">
      <c r="B17" s="24"/>
      <c r="C17" s="61"/>
      <c r="D17" s="61"/>
      <c r="E17" s="34"/>
      <c r="F17" s="34"/>
      <c r="G17" s="34"/>
      <c r="H17" s="34"/>
      <c r="I17" s="34"/>
      <c r="J17" s="35"/>
    </row>
    <row r="18" spans="2:10" ht="5.25" customHeight="1" thickBot="1" x14ac:dyDescent="0.35">
      <c r="B18" s="24"/>
      <c r="C18" s="34"/>
      <c r="D18" s="34"/>
      <c r="E18" s="34"/>
      <c r="F18" s="34"/>
      <c r="G18" s="34"/>
      <c r="H18" s="34"/>
      <c r="I18" s="34"/>
      <c r="J18" s="35"/>
    </row>
    <row r="19" spans="2:10" ht="5.25" customHeight="1" x14ac:dyDescent="0.3">
      <c r="B19" s="21"/>
      <c r="C19" s="22"/>
      <c r="D19" s="22"/>
      <c r="E19" s="54"/>
      <c r="F19" s="100"/>
      <c r="G19" s="82"/>
      <c r="H19" s="91"/>
      <c r="I19" s="54"/>
      <c r="J19" s="55"/>
    </row>
    <row r="20" spans="2:10" s="31" customFormat="1" ht="13.5" customHeight="1" x14ac:dyDescent="0.25">
      <c r="B20" s="38"/>
      <c r="C20" s="37" t="s">
        <v>35</v>
      </c>
      <c r="D20" s="37"/>
      <c r="E20" s="34"/>
      <c r="F20" s="98" t="s">
        <v>50</v>
      </c>
      <c r="G20" s="81" t="s">
        <v>38</v>
      </c>
      <c r="H20" s="90"/>
      <c r="I20" s="80" t="s">
        <v>79</v>
      </c>
      <c r="J20" s="127"/>
    </row>
    <row r="21" spans="2:10" ht="3" customHeight="1" x14ac:dyDescent="0.3">
      <c r="B21" s="48"/>
      <c r="C21" s="64"/>
      <c r="D21" s="64"/>
      <c r="E21" s="64"/>
      <c r="F21" s="99"/>
      <c r="G21" s="86"/>
      <c r="H21" s="87"/>
      <c r="I21" s="77"/>
      <c r="J21" s="128"/>
    </row>
    <row r="22" spans="2:10" ht="14.25" customHeight="1" x14ac:dyDescent="0.3">
      <c r="B22" s="48"/>
      <c r="C22" s="3"/>
      <c r="D22" s="3"/>
      <c r="E22" s="3"/>
      <c r="F22" s="122" t="s">
        <v>2</v>
      </c>
      <c r="G22" s="86"/>
      <c r="H22" s="88"/>
      <c r="I22" s="78"/>
      <c r="J22" s="129"/>
    </row>
    <row r="23" spans="2:10" ht="14.25" customHeight="1" x14ac:dyDescent="0.3">
      <c r="B23" s="48"/>
      <c r="C23" s="173"/>
      <c r="D23" s="174"/>
      <c r="E23" s="106"/>
      <c r="F23" s="122" t="s">
        <v>1</v>
      </c>
      <c r="G23" s="123"/>
      <c r="H23" s="88" t="s">
        <v>0</v>
      </c>
      <c r="I23" s="78"/>
      <c r="J23" s="129"/>
    </row>
    <row r="24" spans="2:10" ht="14.25" customHeight="1" thickBot="1" x14ac:dyDescent="0.35">
      <c r="B24" s="49"/>
      <c r="C24" s="84"/>
      <c r="D24" s="84"/>
      <c r="E24" s="84"/>
      <c r="F24" s="101"/>
      <c r="G24" s="102"/>
      <c r="H24" s="103"/>
      <c r="I24" s="79"/>
      <c r="J24" s="130"/>
    </row>
    <row r="25" spans="2:10" ht="2.25" customHeight="1" thickBot="1" x14ac:dyDescent="0.35">
      <c r="B25" s="48"/>
      <c r="C25" s="64"/>
      <c r="D25" s="64"/>
      <c r="E25" s="92"/>
      <c r="F25" s="93"/>
      <c r="G25" s="94"/>
      <c r="H25" s="83"/>
      <c r="I25" s="75"/>
      <c r="J25" s="131"/>
    </row>
    <row r="26" spans="2:10" s="41" customFormat="1" ht="13.5" customHeight="1" x14ac:dyDescent="0.3">
      <c r="B26" s="95"/>
      <c r="C26" s="96" t="s">
        <v>72</v>
      </c>
      <c r="D26" s="96"/>
      <c r="E26" s="96"/>
      <c r="F26" s="107"/>
      <c r="G26" s="197" t="s">
        <v>107</v>
      </c>
    </row>
    <row r="27" spans="2:10" ht="13.5" customHeight="1" x14ac:dyDescent="0.3">
      <c r="B27" s="42"/>
      <c r="C27" s="43" t="s">
        <v>5</v>
      </c>
      <c r="D27" s="43"/>
      <c r="E27" s="43"/>
      <c r="F27" s="108"/>
      <c r="G27" s="198"/>
    </row>
    <row r="28" spans="2:10" ht="16.5" customHeight="1" x14ac:dyDescent="0.3">
      <c r="B28" s="27"/>
      <c r="C28" s="20" t="s">
        <v>6</v>
      </c>
      <c r="D28" s="20"/>
      <c r="E28" s="20"/>
      <c r="F28" s="45"/>
      <c r="G28" s="132">
        <v>0</v>
      </c>
    </row>
    <row r="29" spans="2:10" ht="16.5" customHeight="1" x14ac:dyDescent="0.3">
      <c r="B29" s="27"/>
      <c r="C29" s="20" t="s">
        <v>7</v>
      </c>
      <c r="D29" s="20"/>
      <c r="E29" s="20"/>
      <c r="F29" s="45"/>
      <c r="G29" s="133">
        <v>0</v>
      </c>
    </row>
    <row r="30" spans="2:10" ht="16.5" customHeight="1" thickBot="1" x14ac:dyDescent="0.35">
      <c r="B30" s="46"/>
      <c r="C30" s="47" t="s">
        <v>8</v>
      </c>
      <c r="D30" s="47"/>
      <c r="E30" s="47"/>
      <c r="F30" s="109"/>
      <c r="G30" s="134">
        <f>G28-G29</f>
        <v>0</v>
      </c>
    </row>
    <row r="31" spans="2:10" ht="13.5" customHeight="1" x14ac:dyDescent="0.3">
      <c r="B31" s="59"/>
      <c r="C31" s="60" t="s">
        <v>9</v>
      </c>
      <c r="D31" s="60"/>
      <c r="E31" s="60"/>
      <c r="F31" s="110"/>
      <c r="G31" s="135"/>
    </row>
    <row r="32" spans="2:10" ht="16.5" customHeight="1" x14ac:dyDescent="0.3">
      <c r="B32" s="27"/>
      <c r="C32" s="20" t="s">
        <v>10</v>
      </c>
      <c r="D32" s="20"/>
      <c r="E32" s="20"/>
      <c r="F32" s="45"/>
      <c r="G32" s="136">
        <v>0</v>
      </c>
    </row>
    <row r="33" spans="2:10" ht="16.5" customHeight="1" x14ac:dyDescent="0.3">
      <c r="B33" s="27"/>
      <c r="C33" s="20" t="s">
        <v>13</v>
      </c>
      <c r="D33" s="20"/>
      <c r="E33" s="20"/>
      <c r="F33" s="45"/>
      <c r="G33" s="133">
        <v>0</v>
      </c>
    </row>
    <row r="34" spans="2:10" ht="16.5" customHeight="1" x14ac:dyDescent="0.3">
      <c r="B34" s="27"/>
      <c r="C34" s="20" t="s">
        <v>16</v>
      </c>
      <c r="D34" s="20"/>
      <c r="E34" s="20"/>
      <c r="F34" s="45"/>
      <c r="G34" s="133">
        <v>0</v>
      </c>
    </row>
    <row r="35" spans="2:10" ht="16.5" customHeight="1" x14ac:dyDescent="0.3">
      <c r="B35" s="27"/>
      <c r="C35" s="20" t="s">
        <v>14</v>
      </c>
      <c r="D35" s="20"/>
      <c r="E35" s="20"/>
      <c r="F35" s="45"/>
      <c r="G35" s="137">
        <f>G33+G34</f>
        <v>0</v>
      </c>
    </row>
    <row r="36" spans="2:10" ht="16.5" customHeight="1" thickBot="1" x14ac:dyDescent="0.35">
      <c r="B36" s="62"/>
      <c r="C36" s="63" t="s">
        <v>15</v>
      </c>
      <c r="D36" s="63"/>
      <c r="E36" s="63"/>
      <c r="F36" s="85"/>
      <c r="G36" s="138">
        <f>G32-G35</f>
        <v>0</v>
      </c>
    </row>
    <row r="37" spans="2:10" ht="13.5" customHeight="1" x14ac:dyDescent="0.3">
      <c r="B37" s="72"/>
      <c r="C37" s="73" t="s">
        <v>53</v>
      </c>
      <c r="D37" s="73"/>
      <c r="E37" s="73"/>
      <c r="F37" s="74"/>
      <c r="G37" s="139"/>
    </row>
    <row r="38" spans="2:10" ht="16.5" customHeight="1" x14ac:dyDescent="0.3">
      <c r="B38" s="69"/>
      <c r="C38" s="70" t="s">
        <v>86</v>
      </c>
      <c r="D38" s="70"/>
      <c r="E38" s="70"/>
      <c r="F38" s="71"/>
      <c r="G38" s="140">
        <v>0</v>
      </c>
    </row>
    <row r="39" spans="2:10" ht="16.5" customHeight="1" x14ac:dyDescent="0.3">
      <c r="B39" s="27"/>
      <c r="C39" s="20" t="s">
        <v>110</v>
      </c>
      <c r="D39" s="20"/>
      <c r="E39" s="20"/>
      <c r="F39" s="45"/>
      <c r="G39" s="141">
        <v>0</v>
      </c>
    </row>
    <row r="40" spans="2:10" ht="16.5" customHeight="1" x14ac:dyDescent="0.3">
      <c r="B40" s="27"/>
      <c r="C40" s="20" t="s">
        <v>85</v>
      </c>
      <c r="D40" s="20"/>
      <c r="E40" s="20"/>
      <c r="F40" s="45"/>
      <c r="G40" s="142">
        <v>0</v>
      </c>
    </row>
    <row r="41" spans="2:10" ht="16.5" customHeight="1" thickBot="1" x14ac:dyDescent="0.35">
      <c r="B41" s="27"/>
      <c r="C41" s="20" t="s">
        <v>100</v>
      </c>
      <c r="D41" s="20"/>
      <c r="E41" s="20"/>
      <c r="F41" s="45"/>
      <c r="G41" s="143"/>
    </row>
    <row r="42" spans="2:10" ht="16.5" customHeight="1" thickBot="1" x14ac:dyDescent="0.35">
      <c r="B42" s="46"/>
      <c r="C42" s="47" t="s">
        <v>98</v>
      </c>
      <c r="D42" s="47"/>
      <c r="E42" s="47"/>
      <c r="F42" s="109"/>
      <c r="G42" s="154">
        <f>MAX(0,G38-SUM(G39:G40))</f>
        <v>0</v>
      </c>
    </row>
    <row r="43" spans="2:10" s="65" customFormat="1" ht="12" customHeight="1" x14ac:dyDescent="0.3">
      <c r="B43" s="66"/>
      <c r="C43" s="104" t="s">
        <v>73</v>
      </c>
      <c r="D43" s="104"/>
      <c r="E43" s="193"/>
      <c r="F43" s="193"/>
      <c r="G43" s="193"/>
      <c r="H43" s="193"/>
      <c r="I43" s="193"/>
      <c r="J43" s="193"/>
    </row>
    <row r="44" spans="2:10" ht="15" thickBot="1" x14ac:dyDescent="0.35">
      <c r="B44" s="67"/>
      <c r="C44" s="105"/>
      <c r="D44" s="105"/>
      <c r="E44" s="194"/>
      <c r="F44" s="194"/>
      <c r="G44" s="194"/>
      <c r="H44" s="194"/>
      <c r="I44" s="194"/>
      <c r="J44" s="194"/>
    </row>
    <row r="45" spans="2:10" s="4" customFormat="1" ht="13.2" customHeight="1" x14ac:dyDescent="0.3">
      <c r="B45" s="117"/>
      <c r="C45" s="118" t="s">
        <v>74</v>
      </c>
      <c r="D45" s="118"/>
      <c r="E45" s="119"/>
      <c r="F45" s="119"/>
      <c r="G45" s="119"/>
      <c r="H45" s="119"/>
      <c r="I45" s="119"/>
      <c r="J45" s="119"/>
    </row>
    <row r="46" spans="2:10" s="7" customFormat="1" ht="11.25" customHeight="1" x14ac:dyDescent="0.3">
      <c r="B46" s="28"/>
      <c r="C46" s="1" t="s">
        <v>3</v>
      </c>
      <c r="D46" s="1"/>
      <c r="E46" s="1"/>
      <c r="F46" s="1"/>
      <c r="G46" s="1"/>
      <c r="H46" s="1"/>
      <c r="I46" s="1"/>
      <c r="J46" s="1"/>
    </row>
    <row r="47" spans="2:10" s="8" customFormat="1" ht="11.25" customHeight="1" x14ac:dyDescent="0.3">
      <c r="B47" s="56"/>
      <c r="C47" s="1" t="s">
        <v>4</v>
      </c>
      <c r="D47" s="1"/>
      <c r="E47" s="1"/>
      <c r="F47" s="1"/>
      <c r="G47" s="1"/>
      <c r="H47" s="1"/>
      <c r="I47" s="1"/>
      <c r="J47" s="1"/>
    </row>
    <row r="48" spans="2:10" s="6" customFormat="1" ht="13.5" customHeight="1" x14ac:dyDescent="0.3">
      <c r="B48" s="58"/>
      <c r="C48" s="36" t="s">
        <v>89</v>
      </c>
      <c r="D48" s="36"/>
      <c r="E48" s="57"/>
      <c r="F48" s="57"/>
      <c r="G48" s="89" t="s">
        <v>91</v>
      </c>
      <c r="H48" s="113"/>
      <c r="I48" s="113"/>
      <c r="J48" s="113"/>
    </row>
    <row r="49" spans="1:10" s="6" customFormat="1" ht="8.25" customHeight="1" x14ac:dyDescent="0.3">
      <c r="B49" s="29"/>
      <c r="C49" s="195"/>
      <c r="D49" s="195"/>
      <c r="E49" s="195"/>
      <c r="F49" s="195"/>
      <c r="G49" s="199"/>
      <c r="H49" s="200"/>
      <c r="I49" s="200"/>
      <c r="J49" s="200"/>
    </row>
    <row r="50" spans="1:10" ht="10.5" customHeight="1" x14ac:dyDescent="0.3">
      <c r="B50" s="24"/>
      <c r="C50" s="195"/>
      <c r="D50" s="195"/>
      <c r="E50" s="195"/>
      <c r="F50" s="195"/>
      <c r="G50" s="199"/>
      <c r="H50" s="200"/>
      <c r="I50" s="200"/>
      <c r="J50" s="200"/>
    </row>
    <row r="51" spans="1:10" ht="13.5" customHeight="1" x14ac:dyDescent="0.3">
      <c r="B51" s="120"/>
      <c r="C51" s="36" t="s">
        <v>90</v>
      </c>
      <c r="D51" s="36"/>
      <c r="E51" s="114"/>
      <c r="F51" s="114"/>
      <c r="G51" s="201" t="s">
        <v>92</v>
      </c>
      <c r="H51" s="202"/>
      <c r="I51" s="202"/>
      <c r="J51" s="202"/>
    </row>
    <row r="52" spans="1:10" ht="9.6" customHeight="1" x14ac:dyDescent="0.3">
      <c r="B52" s="24"/>
      <c r="C52" s="195"/>
      <c r="D52" s="195"/>
      <c r="E52" s="195"/>
      <c r="F52" s="195"/>
      <c r="G52" s="203"/>
      <c r="H52" s="204"/>
      <c r="I52" s="204"/>
      <c r="J52" s="204"/>
    </row>
    <row r="53" spans="1:10" ht="9" customHeight="1" x14ac:dyDescent="0.3">
      <c r="B53" s="121"/>
      <c r="C53" s="196"/>
      <c r="D53" s="196"/>
      <c r="E53" s="196"/>
      <c r="F53" s="196"/>
      <c r="G53" s="205"/>
      <c r="H53" s="206"/>
      <c r="I53" s="206"/>
      <c r="J53" s="206"/>
    </row>
    <row r="54" spans="1:10" ht="15" customHeight="1" x14ac:dyDescent="0.3">
      <c r="B54" s="120"/>
      <c r="C54" s="175" t="s">
        <v>96</v>
      </c>
      <c r="D54" s="175"/>
      <c r="E54" s="115"/>
      <c r="F54" s="116"/>
      <c r="G54" s="64" t="s">
        <v>97</v>
      </c>
      <c r="H54" s="111"/>
      <c r="I54" s="112"/>
      <c r="J54" s="112"/>
    </row>
    <row r="55" spans="1:10" ht="10.95" customHeight="1" x14ac:dyDescent="0.3">
      <c r="B55" s="24"/>
      <c r="C55" s="207"/>
      <c r="D55" s="207"/>
      <c r="E55" s="207"/>
      <c r="F55" s="208"/>
      <c r="G55" s="207"/>
      <c r="H55" s="207"/>
      <c r="I55" s="207"/>
      <c r="J55" s="207"/>
    </row>
    <row r="56" spans="1:10" ht="10.199999999999999" customHeight="1" thickBot="1" x14ac:dyDescent="0.35">
      <c r="B56" s="30"/>
      <c r="C56" s="209"/>
      <c r="D56" s="209"/>
      <c r="E56" s="209"/>
      <c r="F56" s="210"/>
      <c r="G56" s="209"/>
      <c r="H56" s="209"/>
      <c r="I56" s="209"/>
      <c r="J56" s="209"/>
    </row>
    <row r="57" spans="1:10" ht="11.4" customHeight="1" x14ac:dyDescent="0.3">
      <c r="C57" s="64"/>
      <c r="D57" s="64"/>
      <c r="E57" s="64"/>
      <c r="F57" s="64"/>
      <c r="G57" s="186" t="s">
        <v>23</v>
      </c>
      <c r="H57" s="187"/>
      <c r="I57" s="187"/>
      <c r="J57" s="187"/>
    </row>
    <row r="58" spans="1:10" ht="15" thickBot="1" x14ac:dyDescent="0.35">
      <c r="G58" s="188"/>
      <c r="H58" s="189"/>
      <c r="I58" s="189"/>
      <c r="J58" s="189"/>
    </row>
    <row r="59" spans="1:10" ht="7.5" customHeight="1" thickBot="1" x14ac:dyDescent="0.35"/>
    <row r="60" spans="1:10" x14ac:dyDescent="0.3">
      <c r="A60" s="3"/>
      <c r="B60" s="21"/>
      <c r="C60" s="22"/>
      <c r="D60" s="22"/>
      <c r="E60" s="22"/>
      <c r="F60" s="22"/>
      <c r="G60" s="22"/>
      <c r="H60" s="22"/>
      <c r="I60" s="22"/>
      <c r="J60" s="23"/>
    </row>
    <row r="61" spans="1:10" x14ac:dyDescent="0.3">
      <c r="A61" s="3"/>
      <c r="B61" s="24"/>
      <c r="C61" s="3"/>
      <c r="D61" s="3"/>
      <c r="E61" s="3"/>
      <c r="F61" s="3"/>
      <c r="G61" s="3"/>
      <c r="H61" s="3"/>
      <c r="I61" s="3"/>
      <c r="J61" s="25"/>
    </row>
    <row r="62" spans="1:10" x14ac:dyDescent="0.3">
      <c r="A62" s="3"/>
      <c r="B62" s="24"/>
      <c r="C62" s="3"/>
      <c r="D62" s="3"/>
      <c r="E62" s="3"/>
      <c r="F62" s="3"/>
      <c r="G62" s="3"/>
      <c r="H62" s="3"/>
      <c r="I62" s="3"/>
      <c r="J62" s="25"/>
    </row>
    <row r="63" spans="1:10" x14ac:dyDescent="0.3">
      <c r="A63" s="3"/>
      <c r="B63" s="24"/>
      <c r="C63" s="3"/>
      <c r="D63" s="3"/>
      <c r="E63" s="3"/>
      <c r="F63" s="3"/>
      <c r="G63" s="3"/>
      <c r="H63" s="3"/>
      <c r="I63" s="3"/>
      <c r="J63" s="25"/>
    </row>
    <row r="64" spans="1:10" x14ac:dyDescent="0.3">
      <c r="A64" s="3"/>
      <c r="B64" s="24"/>
      <c r="C64" s="3"/>
      <c r="D64" s="3"/>
      <c r="E64" s="3"/>
      <c r="F64" s="3"/>
      <c r="G64" s="3"/>
      <c r="H64" s="3"/>
      <c r="I64" s="3"/>
      <c r="J64" s="25"/>
    </row>
    <row r="65" spans="1:10" x14ac:dyDescent="0.3">
      <c r="A65" s="3"/>
      <c r="B65" s="24"/>
      <c r="C65" s="3"/>
      <c r="D65" s="3"/>
      <c r="E65" s="3"/>
      <c r="F65" s="3"/>
      <c r="G65" s="3"/>
      <c r="H65" s="3"/>
      <c r="I65" s="3"/>
      <c r="J65" s="25"/>
    </row>
    <row r="66" spans="1:10" s="40" customFormat="1" ht="13.8" x14ac:dyDescent="0.3">
      <c r="A66" s="149"/>
      <c r="B66" s="38"/>
      <c r="C66" s="37" t="s">
        <v>51</v>
      </c>
      <c r="D66" s="37"/>
      <c r="E66" s="37"/>
      <c r="F66" s="37"/>
      <c r="G66" s="37" t="s">
        <v>52</v>
      </c>
      <c r="H66" s="37"/>
      <c r="I66" s="37"/>
      <c r="J66" s="39"/>
    </row>
    <row r="67" spans="1:10" ht="3.75" customHeight="1" x14ac:dyDescent="0.3">
      <c r="A67" s="3"/>
      <c r="B67" s="24"/>
      <c r="C67" s="34"/>
      <c r="D67" s="34"/>
      <c r="E67" s="34"/>
      <c r="F67" s="34"/>
      <c r="G67" s="34"/>
      <c r="H67" s="34"/>
      <c r="I67" s="34"/>
      <c r="J67" s="35"/>
    </row>
    <row r="68" spans="1:10" ht="12" customHeight="1" x14ac:dyDescent="0.3">
      <c r="A68" s="3"/>
      <c r="B68" s="24"/>
      <c r="C68" s="167">
        <f>C10</f>
        <v>0</v>
      </c>
      <c r="D68" s="168"/>
      <c r="E68" s="168"/>
      <c r="F68" s="168"/>
      <c r="G68" s="167">
        <f>G10</f>
        <v>0</v>
      </c>
      <c r="H68" s="168"/>
      <c r="I68" s="168"/>
      <c r="J68" s="171"/>
    </row>
    <row r="69" spans="1:10" ht="12" customHeight="1" x14ac:dyDescent="0.3">
      <c r="A69" s="3"/>
      <c r="B69" s="24"/>
      <c r="C69" s="169"/>
      <c r="D69" s="170"/>
      <c r="E69" s="170"/>
      <c r="F69" s="170"/>
      <c r="G69" s="169"/>
      <c r="H69" s="170"/>
      <c r="I69" s="170"/>
      <c r="J69" s="172"/>
    </row>
    <row r="70" spans="1:10" s="5" customFormat="1" ht="3" customHeight="1" thickBot="1" x14ac:dyDescent="0.35">
      <c r="A70" s="150"/>
      <c r="B70" s="151"/>
      <c r="C70" s="152"/>
      <c r="D70" s="152"/>
      <c r="E70" s="152"/>
      <c r="F70" s="152"/>
      <c r="G70" s="152"/>
      <c r="H70" s="152"/>
      <c r="I70" s="152"/>
      <c r="J70" s="153"/>
    </row>
    <row r="71" spans="1:10" ht="16.5" customHeight="1" thickBot="1" x14ac:dyDescent="0.35">
      <c r="B71" s="211" t="s">
        <v>54</v>
      </c>
      <c r="C71" s="211"/>
      <c r="D71" s="211"/>
      <c r="E71" s="211"/>
      <c r="F71" s="211"/>
      <c r="G71" s="211"/>
      <c r="H71" s="145"/>
      <c r="I71" s="145"/>
      <c r="J71" s="145"/>
    </row>
    <row r="72" spans="1:10" ht="16.5" customHeight="1" x14ac:dyDescent="0.3">
      <c r="B72" s="178" t="s">
        <v>88</v>
      </c>
      <c r="C72" s="179"/>
      <c r="D72" s="179"/>
      <c r="E72" s="179"/>
      <c r="F72" s="180"/>
      <c r="G72" s="184" t="s">
        <v>108</v>
      </c>
    </row>
    <row r="73" spans="1:10" s="68" customFormat="1" ht="16.5" customHeight="1" x14ac:dyDescent="0.3">
      <c r="B73" s="181"/>
      <c r="C73" s="182"/>
      <c r="D73" s="182"/>
      <c r="E73" s="182"/>
      <c r="F73" s="183"/>
      <c r="G73" s="185"/>
    </row>
    <row r="74" spans="1:10" s="68" customFormat="1" ht="16.5" customHeight="1" x14ac:dyDescent="0.3">
      <c r="B74" s="161"/>
      <c r="C74" s="162"/>
      <c r="D74" s="162"/>
      <c r="E74" s="162"/>
      <c r="F74" s="163"/>
      <c r="G74" s="97"/>
    </row>
    <row r="75" spans="1:10" s="68" customFormat="1" ht="16.5" customHeight="1" x14ac:dyDescent="0.3">
      <c r="B75" s="161"/>
      <c r="C75" s="162"/>
      <c r="D75" s="162"/>
      <c r="E75" s="162"/>
      <c r="F75" s="163"/>
      <c r="G75" s="97">
        <v>0</v>
      </c>
    </row>
    <row r="76" spans="1:10" s="68" customFormat="1" ht="16.5" customHeight="1" x14ac:dyDescent="0.3">
      <c r="B76" s="161"/>
      <c r="C76" s="162"/>
      <c r="D76" s="162"/>
      <c r="E76" s="162"/>
      <c r="F76" s="163"/>
      <c r="G76" s="97">
        <v>0</v>
      </c>
    </row>
    <row r="77" spans="1:10" s="68" customFormat="1" ht="16.5" customHeight="1" x14ac:dyDescent="0.3">
      <c r="B77" s="161"/>
      <c r="C77" s="162"/>
      <c r="D77" s="162"/>
      <c r="E77" s="162"/>
      <c r="F77" s="163"/>
      <c r="G77" s="97">
        <v>0</v>
      </c>
    </row>
    <row r="78" spans="1:10" s="68" customFormat="1" ht="16.5" customHeight="1" x14ac:dyDescent="0.3">
      <c r="B78" s="161"/>
      <c r="C78" s="162"/>
      <c r="D78" s="162"/>
      <c r="E78" s="162"/>
      <c r="F78" s="163"/>
      <c r="G78" s="97">
        <v>0</v>
      </c>
    </row>
    <row r="79" spans="1:10" s="68" customFormat="1" ht="16.5" customHeight="1" x14ac:dyDescent="0.3">
      <c r="B79" s="161"/>
      <c r="C79" s="162"/>
      <c r="D79" s="162"/>
      <c r="E79" s="162"/>
      <c r="F79" s="163"/>
      <c r="G79" s="97">
        <v>0</v>
      </c>
    </row>
    <row r="80" spans="1:10" s="68" customFormat="1" ht="16.5" customHeight="1" x14ac:dyDescent="0.3">
      <c r="B80" s="161"/>
      <c r="C80" s="162"/>
      <c r="D80" s="162"/>
      <c r="E80" s="162"/>
      <c r="F80" s="163"/>
      <c r="G80" s="97">
        <v>0</v>
      </c>
    </row>
    <row r="81" spans="2:10" s="68" customFormat="1" ht="16.5" customHeight="1" x14ac:dyDescent="0.3">
      <c r="B81" s="161"/>
      <c r="C81" s="162"/>
      <c r="D81" s="162"/>
      <c r="E81" s="162"/>
      <c r="F81" s="163"/>
      <c r="G81" s="97">
        <v>0</v>
      </c>
    </row>
    <row r="82" spans="2:10" s="68" customFormat="1" ht="16.5" customHeight="1" x14ac:dyDescent="0.3">
      <c r="B82" s="161"/>
      <c r="C82" s="162"/>
      <c r="D82" s="162"/>
      <c r="E82" s="162"/>
      <c r="F82" s="163"/>
      <c r="G82" s="97">
        <v>0</v>
      </c>
    </row>
    <row r="83" spans="2:10" s="68" customFormat="1" ht="16.5" customHeight="1" x14ac:dyDescent="0.3">
      <c r="B83" s="161"/>
      <c r="C83" s="162"/>
      <c r="D83" s="162"/>
      <c r="E83" s="162"/>
      <c r="F83" s="163"/>
      <c r="G83" s="97">
        <v>0</v>
      </c>
    </row>
    <row r="84" spans="2:10" s="68" customFormat="1" ht="16.5" customHeight="1" x14ac:dyDescent="0.3">
      <c r="B84" s="161"/>
      <c r="C84" s="162"/>
      <c r="D84" s="162"/>
      <c r="E84" s="162"/>
      <c r="F84" s="163"/>
      <c r="G84" s="97">
        <v>0</v>
      </c>
    </row>
    <row r="85" spans="2:10" s="68" customFormat="1" ht="16.5" customHeight="1" x14ac:dyDescent="0.3">
      <c r="B85" s="161"/>
      <c r="C85" s="162"/>
      <c r="D85" s="162"/>
      <c r="E85" s="162"/>
      <c r="F85" s="163"/>
      <c r="G85" s="97">
        <v>0</v>
      </c>
    </row>
    <row r="86" spans="2:10" s="68" customFormat="1" ht="16.5" customHeight="1" x14ac:dyDescent="0.3">
      <c r="B86" s="161"/>
      <c r="C86" s="162"/>
      <c r="D86" s="162"/>
      <c r="E86" s="162"/>
      <c r="F86" s="163"/>
      <c r="G86" s="97">
        <v>0</v>
      </c>
    </row>
    <row r="87" spans="2:10" s="68" customFormat="1" ht="16.5" customHeight="1" x14ac:dyDescent="0.3">
      <c r="B87" s="161"/>
      <c r="C87" s="162"/>
      <c r="D87" s="162"/>
      <c r="E87" s="162"/>
      <c r="F87" s="163"/>
      <c r="G87" s="97">
        <v>0</v>
      </c>
    </row>
    <row r="88" spans="2:10" s="68" customFormat="1" ht="16.5" customHeight="1" thickBot="1" x14ac:dyDescent="0.35">
      <c r="B88" s="155"/>
      <c r="C88" s="156"/>
      <c r="D88" s="156"/>
      <c r="E88" s="156"/>
      <c r="F88" s="157"/>
      <c r="G88" s="144">
        <v>0</v>
      </c>
    </row>
    <row r="89" spans="2:10" s="68" customFormat="1" ht="16.5" customHeight="1" thickBot="1" x14ac:dyDescent="0.35">
      <c r="B89" s="164" t="s">
        <v>55</v>
      </c>
      <c r="C89" s="165"/>
      <c r="D89" s="165"/>
      <c r="E89" s="165"/>
      <c r="F89" s="166"/>
      <c r="G89" s="126">
        <f>SUM(G74:G88)</f>
        <v>0</v>
      </c>
    </row>
    <row r="90" spans="2:10" s="68" customFormat="1" ht="16.2" customHeight="1" thickBot="1" x14ac:dyDescent="0.35">
      <c r="B90" s="176" t="s">
        <v>105</v>
      </c>
      <c r="C90" s="177"/>
      <c r="D90" s="177"/>
      <c r="E90" s="177"/>
      <c r="F90" s="177"/>
      <c r="G90" s="177"/>
      <c r="H90" s="145"/>
      <c r="I90" s="145"/>
      <c r="J90" s="145"/>
    </row>
    <row r="91" spans="2:10" s="68" customFormat="1" ht="29.4" customHeight="1" x14ac:dyDescent="0.3">
      <c r="B91" s="158" t="s">
        <v>88</v>
      </c>
      <c r="C91" s="159"/>
      <c r="D91" s="159"/>
      <c r="E91" s="159"/>
      <c r="F91" s="160"/>
      <c r="G91" s="146" t="s">
        <v>109</v>
      </c>
    </row>
    <row r="92" spans="2:10" s="68" customFormat="1" ht="16.5" customHeight="1" x14ac:dyDescent="0.3">
      <c r="B92" s="161"/>
      <c r="C92" s="162"/>
      <c r="D92" s="162"/>
      <c r="E92" s="162"/>
      <c r="F92" s="163"/>
      <c r="G92" s="147">
        <v>0</v>
      </c>
    </row>
    <row r="93" spans="2:10" s="68" customFormat="1" ht="16.5" customHeight="1" x14ac:dyDescent="0.3">
      <c r="B93" s="161"/>
      <c r="C93" s="162"/>
      <c r="D93" s="162"/>
      <c r="E93" s="162"/>
      <c r="F93" s="163"/>
      <c r="G93" s="147">
        <v>0</v>
      </c>
    </row>
    <row r="94" spans="2:10" s="68" customFormat="1" ht="16.5" customHeight="1" x14ac:dyDescent="0.3">
      <c r="B94" s="161"/>
      <c r="C94" s="162"/>
      <c r="D94" s="162"/>
      <c r="E94" s="162"/>
      <c r="F94" s="163"/>
      <c r="G94" s="147">
        <v>0</v>
      </c>
    </row>
    <row r="95" spans="2:10" s="68" customFormat="1" ht="16.5" customHeight="1" x14ac:dyDescent="0.3">
      <c r="B95" s="161"/>
      <c r="C95" s="162"/>
      <c r="D95" s="162"/>
      <c r="E95" s="162"/>
      <c r="F95" s="163"/>
      <c r="G95" s="147">
        <v>0</v>
      </c>
    </row>
    <row r="96" spans="2:10" s="68" customFormat="1" ht="16.5" customHeight="1" x14ac:dyDescent="0.3">
      <c r="B96" s="161"/>
      <c r="C96" s="162"/>
      <c r="D96" s="162"/>
      <c r="E96" s="162"/>
      <c r="F96" s="163"/>
      <c r="G96" s="147">
        <v>0</v>
      </c>
    </row>
    <row r="97" spans="2:10" s="68" customFormat="1" ht="16.5" customHeight="1" x14ac:dyDescent="0.3">
      <c r="B97" s="161"/>
      <c r="C97" s="162"/>
      <c r="D97" s="162"/>
      <c r="E97" s="162"/>
      <c r="F97" s="163"/>
      <c r="G97" s="147">
        <v>0</v>
      </c>
    </row>
    <row r="98" spans="2:10" s="68" customFormat="1" ht="16.5" customHeight="1" x14ac:dyDescent="0.3">
      <c r="B98" s="161"/>
      <c r="C98" s="162"/>
      <c r="D98" s="162"/>
      <c r="E98" s="162"/>
      <c r="F98" s="163"/>
      <c r="G98" s="147">
        <v>0</v>
      </c>
    </row>
    <row r="99" spans="2:10" s="68" customFormat="1" ht="16.5" customHeight="1" x14ac:dyDescent="0.3">
      <c r="B99" s="161"/>
      <c r="C99" s="162"/>
      <c r="D99" s="162"/>
      <c r="E99" s="162"/>
      <c r="F99" s="163"/>
      <c r="G99" s="147">
        <v>0</v>
      </c>
    </row>
    <row r="100" spans="2:10" s="68" customFormat="1" ht="16.5" customHeight="1" x14ac:dyDescent="0.3">
      <c r="B100" s="161"/>
      <c r="C100" s="162"/>
      <c r="D100" s="162"/>
      <c r="E100" s="162"/>
      <c r="F100" s="163"/>
      <c r="G100" s="147">
        <v>0</v>
      </c>
    </row>
    <row r="101" spans="2:10" s="68" customFormat="1" ht="16.5" customHeight="1" x14ac:dyDescent="0.3">
      <c r="B101" s="161"/>
      <c r="C101" s="162"/>
      <c r="D101" s="162"/>
      <c r="E101" s="162"/>
      <c r="F101" s="163"/>
      <c r="G101" s="147">
        <v>0</v>
      </c>
    </row>
    <row r="102" spans="2:10" s="68" customFormat="1" ht="16.5" customHeight="1" x14ac:dyDescent="0.3">
      <c r="B102" s="161"/>
      <c r="C102" s="162"/>
      <c r="D102" s="162"/>
      <c r="E102" s="162"/>
      <c r="F102" s="163"/>
      <c r="G102" s="147">
        <v>0</v>
      </c>
    </row>
    <row r="103" spans="2:10" s="68" customFormat="1" ht="16.5" customHeight="1" thickBot="1" x14ac:dyDescent="0.35">
      <c r="B103" s="161"/>
      <c r="C103" s="162"/>
      <c r="D103" s="162"/>
      <c r="E103" s="162"/>
      <c r="F103" s="163"/>
      <c r="G103" s="147">
        <v>0</v>
      </c>
    </row>
    <row r="104" spans="2:10" s="68" customFormat="1" ht="16.5" customHeight="1" thickBot="1" x14ac:dyDescent="0.35">
      <c r="B104" s="164" t="s">
        <v>106</v>
      </c>
      <c r="C104" s="165"/>
      <c r="D104" s="165"/>
      <c r="E104" s="165"/>
      <c r="F104" s="166"/>
      <c r="G104" s="148">
        <f>SUM(G92:G103)</f>
        <v>0</v>
      </c>
    </row>
    <row r="105" spans="2:10" s="68" customFormat="1" ht="16.5" customHeight="1" x14ac:dyDescent="0.3">
      <c r="B105" s="2"/>
      <c r="C105" s="2"/>
      <c r="D105" s="2"/>
      <c r="E105" s="2"/>
      <c r="F105" s="2"/>
      <c r="G105" s="2"/>
      <c r="H105" s="2"/>
      <c r="I105" s="2"/>
      <c r="J105" s="2"/>
    </row>
  </sheetData>
  <sheetProtection algorithmName="SHA-512" hashValue="KG2PC5p+DPNAOnQAnhyqLBUjvPeU5BG+r3FJbl+HdX4sQw1QN+6mFAit84mspd++KP8p2pMofdZ277Xb92f++A==" saltValue="reXQPnnUrVNfRCmMn8Cvyw==" spinCount="100000" sheet="1" selectLockedCells="1"/>
  <protectedRanges>
    <protectedRange sqref="J20" name="Range1"/>
  </protectedRanges>
  <mergeCells count="51">
    <mergeCell ref="B72:F73"/>
    <mergeCell ref="G72:G73"/>
    <mergeCell ref="G57:J58"/>
    <mergeCell ref="C16:J16"/>
    <mergeCell ref="C68:F69"/>
    <mergeCell ref="G68:J69"/>
    <mergeCell ref="E43:J44"/>
    <mergeCell ref="C49:F50"/>
    <mergeCell ref="C52:F53"/>
    <mergeCell ref="G26:G27"/>
    <mergeCell ref="G49:J50"/>
    <mergeCell ref="G51:J51"/>
    <mergeCell ref="G52:J53"/>
    <mergeCell ref="C55:F56"/>
    <mergeCell ref="G55:J56"/>
    <mergeCell ref="B71:G71"/>
    <mergeCell ref="C10:F11"/>
    <mergeCell ref="G10:J11"/>
    <mergeCell ref="C23:D23"/>
    <mergeCell ref="C54:D54"/>
    <mergeCell ref="B104:F104"/>
    <mergeCell ref="B90:G90"/>
    <mergeCell ref="B74:F74"/>
    <mergeCell ref="B75:F75"/>
    <mergeCell ref="B76:F76"/>
    <mergeCell ref="B77:F77"/>
    <mergeCell ref="B78:F78"/>
    <mergeCell ref="B79:F79"/>
    <mergeCell ref="B80:F80"/>
    <mergeCell ref="B81:F81"/>
    <mergeCell ref="B82:F82"/>
    <mergeCell ref="B83:F83"/>
    <mergeCell ref="B93:F93"/>
    <mergeCell ref="B94:F94"/>
    <mergeCell ref="B95:F95"/>
    <mergeCell ref="B96:F96"/>
    <mergeCell ref="B97:F97"/>
    <mergeCell ref="B103:F103"/>
    <mergeCell ref="B98:F98"/>
    <mergeCell ref="B99:F99"/>
    <mergeCell ref="B100:F100"/>
    <mergeCell ref="B101:F101"/>
    <mergeCell ref="B102:F102"/>
    <mergeCell ref="B88:F88"/>
    <mergeCell ref="B91:F91"/>
    <mergeCell ref="B92:F92"/>
    <mergeCell ref="B84:F84"/>
    <mergeCell ref="B85:F85"/>
    <mergeCell ref="B89:F89"/>
    <mergeCell ref="B86:F86"/>
    <mergeCell ref="B87:F87"/>
  </mergeCells>
  <pageMargins left="0.25" right="0.25" top="0.5" bottom="0.5" header="0.3" footer="0.3"/>
  <pageSetup orientation="portrait" horizontalDpi="200" verticalDpi="200" r:id="rId1"/>
  <headerFooter>
    <oddHeader>&amp;C&amp;"-,Bold"&amp;14&amp;K03+000ATTACHMENT A: GO VIRGINIA CERTIFIED FINANCIAL CLOSEOUT DOCUMENT</oddHeader>
    <oddFooter>&amp;LIssued 2.8.2022</oddFooter>
  </headerFooter>
  <rowBreaks count="1" manualBreakCount="1">
    <brk id="59" max="9" man="1"/>
  </rowBreaks>
  <ignoredErrors>
    <ignoredError sqref="G104 G89"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47" r:id="rId4" name="Check Box 23">
              <controlPr defaultSize="0" autoFill="0" autoLine="0" autoPict="0">
                <anchor moveWithCells="1">
                  <from>
                    <xdr:col>5</xdr:col>
                    <xdr:colOff>106680</xdr:colOff>
                    <xdr:row>22</xdr:row>
                    <xdr:rowOff>38100</xdr:rowOff>
                  </from>
                  <to>
                    <xdr:col>5</xdr:col>
                    <xdr:colOff>289560</xdr:colOff>
                    <xdr:row>23</xdr:row>
                    <xdr:rowOff>0</xdr:rowOff>
                  </to>
                </anchor>
              </controlPr>
            </control>
          </mc:Choice>
        </mc:AlternateContent>
        <mc:AlternateContent xmlns:mc="http://schemas.openxmlformats.org/markup-compatibility/2006">
          <mc:Choice Requires="x14">
            <control shapeId="1048" r:id="rId5" name="Check Box 24">
              <controlPr defaultSize="0" autoFill="0" autoLine="0" autoPict="0">
                <anchor moveWithCells="1">
                  <from>
                    <xdr:col>5</xdr:col>
                    <xdr:colOff>106680</xdr:colOff>
                    <xdr:row>21</xdr:row>
                    <xdr:rowOff>38100</xdr:rowOff>
                  </from>
                  <to>
                    <xdr:col>5</xdr:col>
                    <xdr:colOff>289560</xdr:colOff>
                    <xdr:row>22</xdr:row>
                    <xdr:rowOff>0</xdr:rowOff>
                  </to>
                </anchor>
              </controlPr>
            </control>
          </mc:Choice>
        </mc:AlternateContent>
        <mc:AlternateContent xmlns:mc="http://schemas.openxmlformats.org/markup-compatibility/2006">
          <mc:Choice Requires="x14">
            <control shapeId="1050" r:id="rId6" name="Check Box 26">
              <controlPr defaultSize="0" autoFill="0" autoLine="0" autoPict="0">
                <anchor moveWithCells="1">
                  <from>
                    <xdr:col>6</xdr:col>
                    <xdr:colOff>350520</xdr:colOff>
                    <xdr:row>22</xdr:row>
                    <xdr:rowOff>45720</xdr:rowOff>
                  </from>
                  <to>
                    <xdr:col>6</xdr:col>
                    <xdr:colOff>556260</xdr:colOff>
                    <xdr:row>23</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8"/>
  <sheetViews>
    <sheetView showGridLines="0" showRowColHeaders="0" view="pageLayout" zoomScaleNormal="100" workbookViewId="0">
      <selection activeCell="F28" sqref="F28"/>
    </sheetView>
  </sheetViews>
  <sheetFormatPr defaultColWidth="9.109375" defaultRowHeight="30" customHeight="1" x14ac:dyDescent="0.3"/>
  <cols>
    <col min="1" max="1" width="2.6640625" style="14" customWidth="1"/>
    <col min="2" max="2" width="8.33203125" style="19" bestFit="1" customWidth="1"/>
    <col min="3" max="3" width="20.6640625" style="12" customWidth="1"/>
    <col min="4" max="4" width="87.6640625" style="13" customWidth="1"/>
    <col min="5" max="16384" width="9.109375" style="14"/>
  </cols>
  <sheetData>
    <row r="1" spans="2:4" ht="3" customHeight="1" x14ac:dyDescent="0.3">
      <c r="B1" s="11"/>
    </row>
    <row r="2" spans="2:4" ht="3" customHeight="1" x14ac:dyDescent="0.3">
      <c r="B2" s="11"/>
    </row>
    <row r="3" spans="2:4" ht="30" customHeight="1" x14ac:dyDescent="0.3">
      <c r="B3" s="9" t="s">
        <v>19</v>
      </c>
      <c r="C3" s="9" t="s">
        <v>17</v>
      </c>
      <c r="D3" s="10" t="s">
        <v>18</v>
      </c>
    </row>
    <row r="4" spans="2:4" ht="30" customHeight="1" x14ac:dyDescent="0.3">
      <c r="B4" s="15">
        <v>1</v>
      </c>
      <c r="C4" s="16" t="s">
        <v>20</v>
      </c>
      <c r="D4" s="17" t="s">
        <v>32</v>
      </c>
    </row>
    <row r="5" spans="2:4" ht="30" customHeight="1" x14ac:dyDescent="0.3">
      <c r="B5" s="16">
        <v>2</v>
      </c>
      <c r="C5" s="16" t="s">
        <v>21</v>
      </c>
      <c r="D5" s="17" t="s">
        <v>94</v>
      </c>
    </row>
    <row r="6" spans="2:4" ht="30" customHeight="1" x14ac:dyDescent="0.3">
      <c r="B6" s="18">
        <v>3</v>
      </c>
      <c r="C6" s="16" t="s">
        <v>76</v>
      </c>
      <c r="D6" s="17" t="s">
        <v>77</v>
      </c>
    </row>
    <row r="7" spans="2:4" ht="30" customHeight="1" x14ac:dyDescent="0.3">
      <c r="B7" s="16">
        <v>4</v>
      </c>
      <c r="C7" s="16" t="s">
        <v>22</v>
      </c>
      <c r="D7" s="17" t="s">
        <v>95</v>
      </c>
    </row>
    <row r="8" spans="2:4" ht="57.6" x14ac:dyDescent="0.3">
      <c r="B8" s="18">
        <v>5</v>
      </c>
      <c r="C8" s="16" t="s">
        <v>24</v>
      </c>
      <c r="D8" s="17" t="s">
        <v>33</v>
      </c>
    </row>
    <row r="9" spans="2:4" ht="28.2" customHeight="1" x14ac:dyDescent="0.3">
      <c r="B9" s="124">
        <v>6</v>
      </c>
      <c r="C9" s="124" t="s">
        <v>25</v>
      </c>
      <c r="D9" s="125" t="s">
        <v>104</v>
      </c>
    </row>
    <row r="10" spans="2:4" ht="30" customHeight="1" x14ac:dyDescent="0.3">
      <c r="B10" s="16">
        <v>7</v>
      </c>
      <c r="C10" s="16" t="s">
        <v>78</v>
      </c>
      <c r="D10" s="17" t="s">
        <v>80</v>
      </c>
    </row>
    <row r="11" spans="2:4" ht="30" customHeight="1" x14ac:dyDescent="0.3">
      <c r="B11" s="18">
        <v>8</v>
      </c>
      <c r="C11" s="16" t="s">
        <v>26</v>
      </c>
      <c r="D11" s="17" t="s">
        <v>58</v>
      </c>
    </row>
    <row r="12" spans="2:4" ht="30" customHeight="1" x14ac:dyDescent="0.3">
      <c r="B12" s="16" t="s">
        <v>59</v>
      </c>
      <c r="C12" s="16" t="s">
        <v>27</v>
      </c>
      <c r="D12" s="17" t="s">
        <v>34</v>
      </c>
    </row>
    <row r="13" spans="2:4" ht="57.6" x14ac:dyDescent="0.3">
      <c r="B13" s="16" t="s">
        <v>60</v>
      </c>
      <c r="C13" s="16" t="s">
        <v>28</v>
      </c>
      <c r="D13" s="17" t="s">
        <v>46</v>
      </c>
    </row>
    <row r="14" spans="2:4" ht="30" customHeight="1" x14ac:dyDescent="0.3">
      <c r="B14" s="16" t="s">
        <v>61</v>
      </c>
      <c r="C14" s="16" t="s">
        <v>42</v>
      </c>
      <c r="D14" s="17" t="s">
        <v>40</v>
      </c>
    </row>
    <row r="15" spans="2:4" ht="30" customHeight="1" x14ac:dyDescent="0.3">
      <c r="B15" s="16" t="s">
        <v>62</v>
      </c>
      <c r="C15" s="16" t="s">
        <v>29</v>
      </c>
      <c r="D15" s="17" t="s">
        <v>47</v>
      </c>
    </row>
    <row r="16" spans="2:4" ht="57.6" x14ac:dyDescent="0.3">
      <c r="B16" s="16" t="s">
        <v>63</v>
      </c>
      <c r="C16" s="16" t="s">
        <v>30</v>
      </c>
      <c r="D16" s="17" t="s">
        <v>48</v>
      </c>
    </row>
    <row r="17" spans="2:4" ht="57.6" x14ac:dyDescent="0.3">
      <c r="B17" s="16" t="s">
        <v>64</v>
      </c>
      <c r="C17" s="16" t="s">
        <v>31</v>
      </c>
      <c r="D17" s="17" t="s">
        <v>49</v>
      </c>
    </row>
    <row r="18" spans="2:4" ht="28.8" x14ac:dyDescent="0.3">
      <c r="B18" s="16" t="s">
        <v>65</v>
      </c>
      <c r="C18" s="16" t="s">
        <v>43</v>
      </c>
      <c r="D18" s="17" t="s">
        <v>41</v>
      </c>
    </row>
    <row r="19" spans="2:4" ht="43.2" x14ac:dyDescent="0.3">
      <c r="B19" s="16" t="s">
        <v>66</v>
      </c>
      <c r="C19" s="16" t="s">
        <v>44</v>
      </c>
      <c r="D19" s="17" t="s">
        <v>39</v>
      </c>
    </row>
    <row r="20" spans="2:4" ht="43.2" x14ac:dyDescent="0.3">
      <c r="B20" s="16" t="s">
        <v>67</v>
      </c>
      <c r="C20" s="16" t="s">
        <v>81</v>
      </c>
      <c r="D20" s="17" t="s">
        <v>82</v>
      </c>
    </row>
    <row r="21" spans="2:4" ht="60.75" customHeight="1" x14ac:dyDescent="0.3">
      <c r="B21" s="16" t="s">
        <v>68</v>
      </c>
      <c r="C21" s="16" t="s">
        <v>83</v>
      </c>
      <c r="D21" s="17" t="s">
        <v>56</v>
      </c>
    </row>
    <row r="22" spans="2:4" ht="72" x14ac:dyDescent="0.3">
      <c r="B22" s="16" t="s">
        <v>69</v>
      </c>
      <c r="C22" s="16" t="s">
        <v>84</v>
      </c>
      <c r="D22" s="17" t="s">
        <v>102</v>
      </c>
    </row>
    <row r="23" spans="2:4" ht="57.6" x14ac:dyDescent="0.3">
      <c r="B23" s="16" t="s">
        <v>70</v>
      </c>
      <c r="C23" s="16" t="s">
        <v>87</v>
      </c>
      <c r="D23" s="17" t="s">
        <v>101</v>
      </c>
    </row>
    <row r="24" spans="2:4" ht="57.6" x14ac:dyDescent="0.3">
      <c r="B24" s="16" t="s">
        <v>71</v>
      </c>
      <c r="C24" s="16" t="s">
        <v>99</v>
      </c>
      <c r="D24" s="17" t="s">
        <v>103</v>
      </c>
    </row>
    <row r="25" spans="2:4" ht="30" customHeight="1" x14ac:dyDescent="0.3">
      <c r="B25" s="18">
        <v>9</v>
      </c>
      <c r="C25" s="16" t="s">
        <v>11</v>
      </c>
      <c r="D25" s="17" t="s">
        <v>45</v>
      </c>
    </row>
    <row r="26" spans="2:4" ht="72" x14ac:dyDescent="0.3">
      <c r="B26" s="16">
        <v>10</v>
      </c>
      <c r="C26" s="16" t="s">
        <v>12</v>
      </c>
      <c r="D26" s="17" t="s">
        <v>93</v>
      </c>
    </row>
    <row r="27" spans="2:4" ht="43.2" customHeight="1" x14ac:dyDescent="0.3">
      <c r="B27" s="76" t="s">
        <v>57</v>
      </c>
      <c r="C27" s="212" t="s">
        <v>111</v>
      </c>
      <c r="D27" s="213"/>
    </row>
    <row r="28" spans="2:4" ht="30" customHeight="1" x14ac:dyDescent="0.3">
      <c r="B28" s="12"/>
    </row>
    <row r="29" spans="2:4" ht="30" customHeight="1" x14ac:dyDescent="0.3">
      <c r="B29" s="11"/>
    </row>
    <row r="30" spans="2:4" ht="30" customHeight="1" x14ac:dyDescent="0.3">
      <c r="B30" s="12"/>
    </row>
    <row r="31" spans="2:4" ht="30" customHeight="1" x14ac:dyDescent="0.3">
      <c r="B31" s="11"/>
    </row>
    <row r="32" spans="2:4" ht="30" customHeight="1" x14ac:dyDescent="0.3">
      <c r="B32" s="12"/>
    </row>
    <row r="33" spans="2:2" ht="30" customHeight="1" x14ac:dyDescent="0.3">
      <c r="B33" s="11"/>
    </row>
    <row r="34" spans="2:2" ht="30" customHeight="1" x14ac:dyDescent="0.3">
      <c r="B34" s="12"/>
    </row>
    <row r="35" spans="2:2" ht="30" customHeight="1" x14ac:dyDescent="0.3">
      <c r="B35" s="11"/>
    </row>
    <row r="36" spans="2:2" ht="30" customHeight="1" x14ac:dyDescent="0.3">
      <c r="B36" s="12"/>
    </row>
    <row r="37" spans="2:2" ht="30" customHeight="1" x14ac:dyDescent="0.3">
      <c r="B37" s="11"/>
    </row>
    <row r="38" spans="2:2" ht="30" customHeight="1" x14ac:dyDescent="0.3">
      <c r="B38" s="12"/>
    </row>
    <row r="39" spans="2:2" ht="30" customHeight="1" x14ac:dyDescent="0.3">
      <c r="B39" s="11"/>
    </row>
    <row r="40" spans="2:2" ht="30" customHeight="1" x14ac:dyDescent="0.3">
      <c r="B40" s="12"/>
    </row>
    <row r="41" spans="2:2" ht="30" customHeight="1" x14ac:dyDescent="0.3">
      <c r="B41" s="11"/>
    </row>
    <row r="42" spans="2:2" ht="30" customHeight="1" x14ac:dyDescent="0.3">
      <c r="B42" s="12"/>
    </row>
    <row r="43" spans="2:2" ht="30" customHeight="1" x14ac:dyDescent="0.3">
      <c r="B43" s="11"/>
    </row>
    <row r="44" spans="2:2" ht="30" customHeight="1" x14ac:dyDescent="0.3">
      <c r="B44" s="12"/>
    </row>
    <row r="45" spans="2:2" ht="30" customHeight="1" x14ac:dyDescent="0.3">
      <c r="B45" s="11"/>
    </row>
    <row r="46" spans="2:2" ht="30" customHeight="1" x14ac:dyDescent="0.3">
      <c r="B46" s="12"/>
    </row>
    <row r="47" spans="2:2" ht="30" customHeight="1" x14ac:dyDescent="0.3">
      <c r="B47" s="11"/>
    </row>
    <row r="48" spans="2:2" ht="30" customHeight="1" x14ac:dyDescent="0.3">
      <c r="B48" s="12"/>
    </row>
    <row r="49" spans="2:2" ht="30" customHeight="1" x14ac:dyDescent="0.3">
      <c r="B49" s="11"/>
    </row>
    <row r="50" spans="2:2" ht="30" customHeight="1" x14ac:dyDescent="0.3">
      <c r="B50" s="12"/>
    </row>
    <row r="51" spans="2:2" ht="30" customHeight="1" x14ac:dyDescent="0.3">
      <c r="B51" s="11"/>
    </row>
    <row r="52" spans="2:2" ht="30" customHeight="1" x14ac:dyDescent="0.3">
      <c r="B52" s="12"/>
    </row>
    <row r="53" spans="2:2" ht="30" customHeight="1" x14ac:dyDescent="0.3">
      <c r="B53" s="11"/>
    </row>
    <row r="54" spans="2:2" ht="30" customHeight="1" x14ac:dyDescent="0.3">
      <c r="B54" s="12"/>
    </row>
    <row r="55" spans="2:2" ht="30" customHeight="1" x14ac:dyDescent="0.3">
      <c r="B55" s="11"/>
    </row>
    <row r="56" spans="2:2" ht="30" customHeight="1" x14ac:dyDescent="0.3">
      <c r="B56" s="12"/>
    </row>
    <row r="57" spans="2:2" ht="30" customHeight="1" x14ac:dyDescent="0.3">
      <c r="B57" s="11"/>
    </row>
    <row r="58" spans="2:2" ht="30" customHeight="1" x14ac:dyDescent="0.3">
      <c r="B58" s="12"/>
    </row>
    <row r="59" spans="2:2" ht="30" customHeight="1" x14ac:dyDescent="0.3">
      <c r="B59" s="11"/>
    </row>
    <row r="60" spans="2:2" ht="30" customHeight="1" x14ac:dyDescent="0.3">
      <c r="B60" s="12"/>
    </row>
    <row r="61" spans="2:2" ht="30" customHeight="1" x14ac:dyDescent="0.3">
      <c r="B61" s="11"/>
    </row>
    <row r="62" spans="2:2" ht="30" customHeight="1" x14ac:dyDescent="0.3">
      <c r="B62" s="12"/>
    </row>
    <row r="63" spans="2:2" ht="30" customHeight="1" x14ac:dyDescent="0.3">
      <c r="B63" s="11"/>
    </row>
    <row r="64" spans="2:2" ht="30" customHeight="1" x14ac:dyDescent="0.3">
      <c r="B64" s="12"/>
    </row>
    <row r="65" spans="2:2" ht="30" customHeight="1" x14ac:dyDescent="0.3">
      <c r="B65" s="11"/>
    </row>
    <row r="66" spans="2:2" ht="30" customHeight="1" x14ac:dyDescent="0.3">
      <c r="B66" s="12"/>
    </row>
    <row r="67" spans="2:2" ht="30" customHeight="1" x14ac:dyDescent="0.3">
      <c r="B67" s="11"/>
    </row>
    <row r="68" spans="2:2" ht="30" customHeight="1" x14ac:dyDescent="0.3">
      <c r="B68" s="12"/>
    </row>
  </sheetData>
  <sheetProtection algorithmName="SHA-512" hashValue="MQA1evnniATRhyrp196swm0mng5m5EA9iGNkozj7tAthDsL2s1EtLefXUh0FETA16avv6qlCGFGsiNHZQbOs5g==" saltValue="tUnoRyXu/CrDDyAr3qLh9Q==" spinCount="100000" sheet="1" selectLockedCells="1"/>
  <mergeCells count="1">
    <mergeCell ref="C27:D27"/>
  </mergeCells>
  <pageMargins left="0.25" right="0.25" top="0.75" bottom="0.75" header="0.3" footer="0.3"/>
  <pageSetup scale="63" orientation="portrait" horizontalDpi="200" verticalDpi="200" r:id="rId1"/>
  <headerFooter>
    <oddFooter>&amp;LIssued 2.8.2022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Report</vt:lpstr>
      <vt:lpstr>Instructions</vt:lpstr>
      <vt:lpstr>Report!Print_Area</vt:lpstr>
    </vt:vector>
  </TitlesOfParts>
  <Company>Virginia IT Infrastructure Partnership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Robertson, Danielle (DHCD)</dc:creator>
  <cp:lastModifiedBy>VITA Program</cp:lastModifiedBy>
  <cp:lastPrinted>2021-11-30T17:46:14Z</cp:lastPrinted>
  <dcterms:created xsi:type="dcterms:W3CDTF">2017-07-25T13:05:14Z</dcterms:created>
  <dcterms:modified xsi:type="dcterms:W3CDTF">2022-03-03T21:05:53Z</dcterms:modified>
</cp:coreProperties>
</file>